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Сесії міської ради VIII скликання\54 сесія 10.12.2025 р\Рішення на сайт\2333\"/>
    </mc:Choice>
  </mc:AlternateContent>
  <xr:revisionPtr revIDLastSave="0" documentId="13_ncr:1_{9C1D7CF9-43C2-4B6C-BE34-B6C0CCDE809A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Лист1" sheetId="1" r:id="rId1"/>
  </sheets>
  <definedNames>
    <definedName name="_xlnm.Print_Titles" localSheetId="0">Лист1!$12:$12</definedName>
    <definedName name="_xlnm.Print_Area" localSheetId="0">Лист1!$A$1:$P$84</definedName>
  </definedNames>
  <calcPr calcId="181029"/>
</workbook>
</file>

<file path=xl/calcChain.xml><?xml version="1.0" encoding="utf-8"?>
<calcChain xmlns="http://schemas.openxmlformats.org/spreadsheetml/2006/main">
  <c r="E87" i="1" l="1"/>
  <c r="E88" i="1"/>
</calcChain>
</file>

<file path=xl/sharedStrings.xml><?xml version="1.0" encoding="utf-8"?>
<sst xmlns="http://schemas.openxmlformats.org/spreadsheetml/2006/main" count="286" uniqueCount="227">
  <si>
    <t>Додаток 3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</si>
  <si>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</si>
  <si>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</si>
  <si>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</si>
  <si>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</si>
  <si>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</si>
  <si>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</si>
  <si>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</si>
  <si>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</si>
  <si>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</si>
  <si>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</si>
  <si>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</si>
  <si>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</si>
  <si>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</si>
  <si>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</si>
  <si>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</si>
  <si>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</si>
  <si>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</si>
  <si>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</si>
  <si>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Заходи державної політики з питань дітей та їх соціального захисту</t>
  </si>
  <si>
    <t>Інші заходи у сфері соціального захисту і соціального забезпечення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</si>
  <si>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</si>
  <si>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</si>
  <si>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</si>
  <si>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Підтримка спорту вищих досягнень та організацій, які здійснюють фізкультурно-спортивну діяльність в регіоні</t>
  </si>
  <si>
    <t>Членські внески до асоціацій органів місцевого самоврядування</t>
  </si>
  <si>
    <t>Заходи з організації рятування на водах</t>
  </si>
  <si>
    <t>Інші субвенції з місцевого бюджету</t>
  </si>
  <si>
    <t>Керівництво і управління у відповідній сфері у містах (місті Києві), селищах, селах, територіальних громадах</t>
  </si>
  <si>
    <t>Надання дошкільної освіти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</si>
  <si>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</si>
  <si>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інших закладів у сфері освіти</t>
  </si>
  <si>
    <t>Інші програми та заходи у сфері освіти</t>
  </si>
  <si>
    <t>Забезпечення діяльності інклюзивно-ресурсних центрів за рахунок коштів місцевого бюджету</t>
  </si>
  <si>
    <t>Надання пільг окремим категоріям громадян з оплати послуг зв`язку</t>
  </si>
  <si>
    <t>Компенсаційні виплати на пільговий проїзд автомобільним транспортом окремим категоріям громадян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</si>
  <si>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</si>
  <si>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діяльності бібліотек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</si>
  <si>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</si>
  <si>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</si>
  <si>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</si>
  <si>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</si>
  <si>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Організація благоустрою населених пунктів</t>
  </si>
  <si>
    <t>Утримання та розвиток автомобільних доріг та дорожньої інфраструктури за рахунок коштів місцевого бюджету</t>
  </si>
  <si>
    <t>Природоохоронні заходи за рахунок цільових фондів</t>
  </si>
  <si>
    <t>Обслуговування місцевого боргу</t>
  </si>
  <si>
    <t>Резервний фонд місцевого бюджету</t>
  </si>
  <si>
    <t>X</t>
  </si>
  <si>
    <t>УСЬОГО</t>
  </si>
  <si>
    <t>(код бюджету)</t>
  </si>
  <si>
    <t>грн</t>
  </si>
  <si>
    <t>Забезпечення надійної та безперебійної експлуатації ліфтів</t>
  </si>
  <si>
    <t>0200000</t>
  </si>
  <si>
    <t>0210000</t>
  </si>
  <si>
    <t>0210150</t>
  </si>
  <si>
    <t>0150</t>
  </si>
  <si>
    <t>0111</t>
  </si>
  <si>
    <t>0212010</t>
  </si>
  <si>
    <t>2010</t>
  </si>
  <si>
    <t>0731</t>
  </si>
  <si>
    <t>0212111</t>
  </si>
  <si>
    <t>2111</t>
  </si>
  <si>
    <t>0726</t>
  </si>
  <si>
    <t>1040</t>
  </si>
  <si>
    <t>0213112</t>
  </si>
  <si>
    <t>3112</t>
  </si>
  <si>
    <t>3242</t>
  </si>
  <si>
    <t>1090</t>
  </si>
  <si>
    <t>5011</t>
  </si>
  <si>
    <t>0810</t>
  </si>
  <si>
    <t>5012</t>
  </si>
  <si>
    <t>5031</t>
  </si>
  <si>
    <t>5061</t>
  </si>
  <si>
    <t>5062</t>
  </si>
  <si>
    <t>0490</t>
  </si>
  <si>
    <t>0217680</t>
  </si>
  <si>
    <t>7680</t>
  </si>
  <si>
    <t>0218120</t>
  </si>
  <si>
    <t>8120</t>
  </si>
  <si>
    <t>0320</t>
  </si>
  <si>
    <t>0219770</t>
  </si>
  <si>
    <t>9770</t>
  </si>
  <si>
    <t>0180</t>
  </si>
  <si>
    <t>0600000</t>
  </si>
  <si>
    <t>0610000</t>
  </si>
  <si>
    <t>0610160</t>
  </si>
  <si>
    <t>0160</t>
  </si>
  <si>
    <t>0611010</t>
  </si>
  <si>
    <t>1010</t>
  </si>
  <si>
    <t>0910</t>
  </si>
  <si>
    <t>0611021</t>
  </si>
  <si>
    <t>1021</t>
  </si>
  <si>
    <t>0921</t>
  </si>
  <si>
    <t>0611070</t>
  </si>
  <si>
    <t>1070</t>
  </si>
  <si>
    <t>0960</t>
  </si>
  <si>
    <t>0990</t>
  </si>
  <si>
    <t>0611141</t>
  </si>
  <si>
    <t>1141</t>
  </si>
  <si>
    <t>0611142</t>
  </si>
  <si>
    <t>1142</t>
  </si>
  <si>
    <t>0611151</t>
  </si>
  <si>
    <t>1151</t>
  </si>
  <si>
    <t>0615031</t>
  </si>
  <si>
    <t>0800000</t>
  </si>
  <si>
    <t>0810000</t>
  </si>
  <si>
    <t>0810160</t>
  </si>
  <si>
    <t>0813032</t>
  </si>
  <si>
    <t>3032</t>
  </si>
  <si>
    <t>0813033</t>
  </si>
  <si>
    <t>3033</t>
  </si>
  <si>
    <t>0813160</t>
  </si>
  <si>
    <t>3160</t>
  </si>
  <si>
    <t>0813242</t>
  </si>
  <si>
    <t>1000000</t>
  </si>
  <si>
    <t>1010000</t>
  </si>
  <si>
    <t>1010160</t>
  </si>
  <si>
    <t>1011080</t>
  </si>
  <si>
    <t>1080</t>
  </si>
  <si>
    <t>1014030</t>
  </si>
  <si>
    <t>4030</t>
  </si>
  <si>
    <t>0824</t>
  </si>
  <si>
    <t>1014040</t>
  </si>
  <si>
    <t>4040</t>
  </si>
  <si>
    <t>1014060</t>
  </si>
  <si>
    <t>4060</t>
  </si>
  <si>
    <t>0828</t>
  </si>
  <si>
    <t>1014081</t>
  </si>
  <si>
    <t>4081</t>
  </si>
  <si>
    <t>0829</t>
  </si>
  <si>
    <t>1014082</t>
  </si>
  <si>
    <t>4082</t>
  </si>
  <si>
    <t>1015011</t>
  </si>
  <si>
    <t>1015012</t>
  </si>
  <si>
    <t>1015031</t>
  </si>
  <si>
    <t>1015061</t>
  </si>
  <si>
    <t>1015062</t>
  </si>
  <si>
    <t>1200000</t>
  </si>
  <si>
    <t>1210000</t>
  </si>
  <si>
    <t>1210160</t>
  </si>
  <si>
    <t>1216015</t>
  </si>
  <si>
    <t>6015</t>
  </si>
  <si>
    <t>0620</t>
  </si>
  <si>
    <t>1216030</t>
  </si>
  <si>
    <t>6030</t>
  </si>
  <si>
    <t>1217461</t>
  </si>
  <si>
    <t>7461</t>
  </si>
  <si>
    <t>0456</t>
  </si>
  <si>
    <t>1218340</t>
  </si>
  <si>
    <t>8340</t>
  </si>
  <si>
    <t>0540</t>
  </si>
  <si>
    <t>3700000</t>
  </si>
  <si>
    <t>3710000</t>
  </si>
  <si>
    <t>3710160</t>
  </si>
  <si>
    <t>3718600</t>
  </si>
  <si>
    <t>8600</t>
  </si>
  <si>
    <t>0170</t>
  </si>
  <si>
    <t>3718710</t>
  </si>
  <si>
    <t>8710</t>
  </si>
  <si>
    <t>0133</t>
  </si>
  <si>
    <t>0611160</t>
  </si>
  <si>
    <t>1160</t>
  </si>
  <si>
    <t>Забезпечення діяльності центрів професійного розвитку педагогічних працівників</t>
  </si>
  <si>
    <t>Надання спеціалізованої освіти мистецькими школами</t>
  </si>
  <si>
    <t>0458200000</t>
  </si>
  <si>
    <t>1216011</t>
  </si>
  <si>
    <t>6011</t>
  </si>
  <si>
    <t>0610</t>
  </si>
  <si>
    <t>Експлуатація та технічне обслуговування житлового фонду</t>
  </si>
  <si>
    <t>Надання загальної середньої освіти закладами загальної середньої освіти за рахунок коштів місцевого бюджету</t>
  </si>
  <si>
    <t>0380</t>
  </si>
  <si>
    <t>0218240</t>
  </si>
  <si>
    <t>8240</t>
  </si>
  <si>
    <t>Заходи та роботи з територіальної оборони</t>
  </si>
  <si>
    <t>до рішення міської ради</t>
  </si>
  <si>
    <t>3241</t>
  </si>
  <si>
    <t>3100000</t>
  </si>
  <si>
    <t>3110000</t>
  </si>
  <si>
    <t>3110160</t>
  </si>
  <si>
    <t>0218110</t>
  </si>
  <si>
    <t>8110</t>
  </si>
  <si>
    <t>Заходи із запобігання та ліквідації надзвичайних ситуацій та наслідків стихійного лиха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</si>
  <si>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</si>
  <si>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</si>
  <si>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</si>
  <si>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0813241</t>
  </si>
  <si>
    <t>1213242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</si>
  <si>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</si>
  <si>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</si>
  <si>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</si>
  <si>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0640</t>
  </si>
  <si>
    <t>1216090</t>
  </si>
  <si>
    <t>6090</t>
  </si>
  <si>
    <t>Інша діяльність у сфері житлово-комунального господарства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</si>
  <si>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</si>
  <si>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</si>
  <si>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</si>
  <si>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Міський голова</t>
  </si>
  <si>
    <t>Сергій РЄЗНІК</t>
  </si>
  <si>
    <t>1216091</t>
  </si>
  <si>
    <t>6091</t>
  </si>
  <si>
    <t>Виконавчий комітет Самарівської міської ради</t>
  </si>
  <si>
    <t>0213114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</si>
  <si>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</si>
  <si>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</si>
  <si>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0213121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</si>
  <si>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</si>
  <si>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</si>
  <si>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Управління освіти Самарівської міської ради</t>
  </si>
  <si>
    <t>Розвиток здібностей у дітей та молоді з фізичної культури та спорту комунальними дитячо- юнацькими спортивними школами</t>
  </si>
  <si>
    <t>Управління соціального захисту населення Самарівської міської ради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</si>
  <si>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</si>
  <si>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Управління  культури, молоді, спорту та туризму Самарівської міської ради</t>
  </si>
  <si>
    <t>Управління  культури, молоді,  спорту та туризму Самарівської міської ради</t>
  </si>
  <si>
    <t>Управління житлово-комунального господарства та капітального будівництва Самарівської міської ради</t>
  </si>
  <si>
    <t>1211261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</si>
  <si>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</si>
  <si>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</si>
  <si>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</si>
  <si>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Управління по роботі з активами Самарівської міської ради</t>
  </si>
  <si>
    <t>Фінансове управління  Самарівської міської ради</t>
  </si>
  <si>
    <t>видатків бюджету Самарівської міської територіальної громади на 2026 рік</t>
  </si>
  <si>
    <t>0212100</t>
  </si>
  <si>
    <t>2100</t>
  </si>
  <si>
    <t>0722</t>
  </si>
  <si>
    <t>Стоматологічна допомога населенню</t>
  </si>
  <si>
    <t>від 10.12.2025 р.№ 2333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</si>
</sst>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quotePrefix="1" applyNumberFormat="1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0" fillId="2" borderId="0" xfId="0" applyNumberFormat="1" applyFill="1" applyAlignment="1">
      <alignment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quotePrefix="1" applyNumberFormat="1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quotePrefix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8"/>
  <sheetViews>
    <sheetView tabSelected="1" view="pageBreakPreview" zoomScale="80" zoomScaleNormal="75" zoomScaleSheetLayoutView="80" workbookViewId="0">
      <selection activeCell="A4" sqref="A4:P4"/>
    </sheetView>
  </sheetViews>
  <sheetFormatPr defaultRowHeight="12.75" x14ac:dyDescent="0.2"/>
  <cols>
    <col min="1" max="1" width="12.140625" style="1" customWidth="1"/>
    <col min="2" max="2" width="14.42578125" style="1" customWidth="1"/>
    <col min="3" max="3" width="12" style="1" customWidth="1"/>
    <col min="4" max="4" width="48.85546875" style="1" customWidth="1"/>
    <col min="5" max="7" width="15.140625" style="1" customWidth="1"/>
    <col min="8" max="8" width="13.140625" style="1" customWidth="1"/>
    <col min="9" max="9" width="14" style="1" customWidth="1"/>
    <col min="10" max="10" width="15" style="1" customWidth="1"/>
    <col min="11" max="11" width="15.5703125" style="1" customWidth="1"/>
    <col min="12" max="12" width="13.7109375" style="1" customWidth="1"/>
    <col min="13" max="13" width="12.5703125" style="1" customWidth="1"/>
    <col min="14" max="15" width="13" style="1" customWidth="1"/>
    <col min="16" max="16" width="17.42578125" style="1" customWidth="1"/>
    <col min="17" max="16384" width="9.140625" style="1"/>
  </cols>
  <sheetData>
    <row r="1" spans="1:16" ht="15.75" x14ac:dyDescent="0.25">
      <c r="N1" s="4" t="s">
        <v>0</v>
      </c>
    </row>
    <row r="2" spans="1:16" ht="15.75" x14ac:dyDescent="0.25">
      <c r="N2" s="4" t="s">
        <v>174</v>
      </c>
    </row>
    <row r="3" spans="1:16" ht="15.75" x14ac:dyDescent="0.25">
      <c r="N3" s="4" t="s">
        <v>226</v>
      </c>
    </row>
    <row r="4" spans="1:16" x14ac:dyDescent="0.2">
      <c r="A4" s="34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x14ac:dyDescent="0.2">
      <c r="A5" s="34" t="s">
        <v>221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x14ac:dyDescent="0.2">
      <c r="A6" s="10" t="s">
        <v>164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">
      <c r="A7" s="2" t="s">
        <v>49</v>
      </c>
      <c r="P7" s="3" t="s">
        <v>50</v>
      </c>
    </row>
    <row r="8" spans="1:16" customFormat="1" x14ac:dyDescent="0.2">
      <c r="A8" s="36" t="s">
        <v>2</v>
      </c>
      <c r="B8" s="36" t="s">
        <v>3</v>
      </c>
      <c r="C8" s="36" t="s">
        <v>4</v>
      </c>
      <c r="D8" s="31" t="s">
        <v>5</v>
      </c>
      <c r="E8" s="31" t="s">
        <v>6</v>
      </c>
      <c r="F8" s="31"/>
      <c r="G8" s="31"/>
      <c r="H8" s="31"/>
      <c r="I8" s="31"/>
      <c r="J8" s="31" t="s">
        <v>13</v>
      </c>
      <c r="K8" s="31"/>
      <c r="L8" s="31"/>
      <c r="M8" s="31"/>
      <c r="N8" s="31"/>
      <c r="O8" s="31"/>
      <c r="P8" s="32" t="s">
        <v>15</v>
      </c>
    </row>
    <row r="9" spans="1:16" customFormat="1" x14ac:dyDescent="0.2">
      <c r="A9" s="31"/>
      <c r="B9" s="31"/>
      <c r="C9" s="31"/>
      <c r="D9" s="31"/>
      <c r="E9" s="32" t="s">
        <v>7</v>
      </c>
      <c r="F9" s="31" t="s">
        <v>8</v>
      </c>
      <c r="G9" s="31" t="s">
        <v>9</v>
      </c>
      <c r="H9" s="31"/>
      <c r="I9" s="31" t="s">
        <v>12</v>
      </c>
      <c r="J9" s="32" t="s">
        <v>7</v>
      </c>
      <c r="K9" s="31" t="s">
        <v>14</v>
      </c>
      <c r="L9" s="31" t="s">
        <v>8</v>
      </c>
      <c r="M9" s="31" t="s">
        <v>9</v>
      </c>
      <c r="N9" s="31"/>
      <c r="O9" s="31" t="s">
        <v>12</v>
      </c>
      <c r="P9" s="31"/>
    </row>
    <row r="10" spans="1:16" customFormat="1" x14ac:dyDescent="0.2">
      <c r="A10" s="31"/>
      <c r="B10" s="31"/>
      <c r="C10" s="31"/>
      <c r="D10" s="31"/>
      <c r="E10" s="31"/>
      <c r="F10" s="31"/>
      <c r="G10" s="31" t="s">
        <v>10</v>
      </c>
      <c r="H10" s="31" t="s">
        <v>11</v>
      </c>
      <c r="I10" s="31"/>
      <c r="J10" s="31"/>
      <c r="K10" s="31"/>
      <c r="L10" s="31"/>
      <c r="M10" s="31" t="s">
        <v>10</v>
      </c>
      <c r="N10" s="31" t="s">
        <v>11</v>
      </c>
      <c r="O10" s="31"/>
      <c r="P10" s="31"/>
    </row>
    <row r="11" spans="1:16" customFormat="1" ht="33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customFormat="1" x14ac:dyDescent="0.2">
      <c r="A12" s="5">
        <v>1</v>
      </c>
      <c r="B12" s="5">
        <v>2</v>
      </c>
      <c r="C12" s="5">
        <v>3</v>
      </c>
      <c r="D12" s="5">
        <v>4</v>
      </c>
      <c r="E12" s="6">
        <v>5</v>
      </c>
      <c r="F12" s="5">
        <v>6</v>
      </c>
      <c r="G12" s="5">
        <v>7</v>
      </c>
      <c r="H12" s="5">
        <v>8</v>
      </c>
      <c r="I12" s="5">
        <v>9</v>
      </c>
      <c r="J12" s="6">
        <v>10</v>
      </c>
      <c r="K12" s="5">
        <v>11</v>
      </c>
      <c r="L12" s="5">
        <v>12</v>
      </c>
      <c r="M12" s="5">
        <v>13</v>
      </c>
      <c r="N12" s="5">
        <v>14</v>
      </c>
      <c r="O12" s="5">
        <v>15</v>
      </c>
      <c r="P12" s="6">
        <v>16</v>
      </c>
    </row>
    <row r="13" spans="1:16" customFormat="1" x14ac:dyDescent="0.2">
      <c r="A13" s="17" t="s">
        <v>52</v>
      </c>
      <c r="B13" s="18"/>
      <c r="C13" s="19"/>
      <c r="D13" s="20" t="s">
        <v>201</v>
      </c>
      <c r="E13" s="21">
        <v>142701817</v>
      </c>
      <c r="F13" s="22">
        <v>142701817</v>
      </c>
      <c r="G13" s="22">
        <v>65299330</v>
      </c>
      <c r="H13" s="22">
        <v>3493396</v>
      </c>
      <c r="I13" s="22">
        <v>0</v>
      </c>
      <c r="J13" s="21">
        <v>384000</v>
      </c>
      <c r="K13" s="22">
        <v>0</v>
      </c>
      <c r="L13" s="22">
        <v>384000</v>
      </c>
      <c r="M13" s="22">
        <v>0</v>
      </c>
      <c r="N13" s="22">
        <v>0</v>
      </c>
      <c r="O13" s="22">
        <v>0</v>
      </c>
      <c r="P13" s="21">
        <v>143085817</v>
      </c>
    </row>
    <row r="14" spans="1:16" customFormat="1" x14ac:dyDescent="0.2">
      <c r="A14" s="17" t="s">
        <v>53</v>
      </c>
      <c r="B14" s="18"/>
      <c r="C14" s="19"/>
      <c r="D14" s="20" t="s">
        <v>201</v>
      </c>
      <c r="E14" s="21">
        <v>142701817</v>
      </c>
      <c r="F14" s="22">
        <v>142701817</v>
      </c>
      <c r="G14" s="22">
        <v>65299330</v>
      </c>
      <c r="H14" s="22">
        <v>3493396</v>
      </c>
      <c r="I14" s="22">
        <v>0</v>
      </c>
      <c r="J14" s="21">
        <v>384000</v>
      </c>
      <c r="K14" s="22">
        <v>0</v>
      </c>
      <c r="L14" s="22">
        <v>384000</v>
      </c>
      <c r="M14" s="22">
        <v>0</v>
      </c>
      <c r="N14" s="22">
        <v>0</v>
      </c>
      <c r="O14" s="22">
        <v>0</v>
      </c>
      <c r="P14" s="21">
        <v>143085817</v>
      </c>
    </row>
    <row r="15" spans="1:16" customFormat="1" ht="57" customHeight="1" x14ac:dyDescent="0.2">
      <c r="A15" s="23" t="s">
        <v>54</v>
      </c>
      <c r="B15" s="23" t="s">
        <v>55</v>
      </c>
      <c r="C15" s="24" t="s">
        <v>56</v>
      </c>
      <c r="D15" s="25" t="s">
        <v>16</v>
      </c>
      <c r="E15" s="26">
        <v>56363274</v>
      </c>
      <c r="F15" s="25">
        <v>56363274</v>
      </c>
      <c r="G15" s="25">
        <v>42052500</v>
      </c>
      <c r="H15" s="25">
        <v>2258583</v>
      </c>
      <c r="I15" s="25">
        <v>0</v>
      </c>
      <c r="J15" s="26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6">
        <v>56363274</v>
      </c>
    </row>
    <row r="16" spans="1:16" customFormat="1" ht="33" customHeight="1" x14ac:dyDescent="0.2">
      <c r="A16" s="23" t="s">
        <v>57</v>
      </c>
      <c r="B16" s="23" t="s">
        <v>58</v>
      </c>
      <c r="C16" s="24" t="s">
        <v>59</v>
      </c>
      <c r="D16" s="25" t="s">
        <v>17</v>
      </c>
      <c r="E16" s="26">
        <v>26333667</v>
      </c>
      <c r="F16" s="25">
        <v>26333667</v>
      </c>
      <c r="G16" s="25">
        <v>0</v>
      </c>
      <c r="H16" s="25">
        <v>0</v>
      </c>
      <c r="I16" s="25">
        <v>0</v>
      </c>
      <c r="J16" s="26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6">
        <v>26333667</v>
      </c>
    </row>
    <row r="17" spans="1:16" customFormat="1" ht="21" customHeight="1" x14ac:dyDescent="0.2">
      <c r="A17" s="23" t="s">
        <v>222</v>
      </c>
      <c r="B17" s="23" t="s">
        <v>223</v>
      </c>
      <c r="C17" s="24" t="s">
        <v>224</v>
      </c>
      <c r="D17" s="25" t="s">
        <v>225</v>
      </c>
      <c r="E17" s="26">
        <v>1150000</v>
      </c>
      <c r="F17" s="25">
        <v>1150000</v>
      </c>
      <c r="G17" s="25">
        <v>0</v>
      </c>
      <c r="H17" s="25">
        <v>0</v>
      </c>
      <c r="I17" s="25">
        <v>0</v>
      </c>
      <c r="J17" s="26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6">
        <v>1150000</v>
      </c>
    </row>
    <row r="18" spans="1:16" customFormat="1" ht="26.25" customHeight="1" x14ac:dyDescent="0.2">
      <c r="A18" s="23" t="s">
        <v>60</v>
      </c>
      <c r="B18" s="23" t="s">
        <v>61</v>
      </c>
      <c r="C18" s="24" t="s">
        <v>62</v>
      </c>
      <c r="D18" s="25" t="s">
        <v>18</v>
      </c>
      <c r="E18" s="26">
        <v>14607832</v>
      </c>
      <c r="F18" s="25">
        <v>14607832</v>
      </c>
      <c r="G18" s="25">
        <v>0</v>
      </c>
      <c r="H18" s="25">
        <v>0</v>
      </c>
      <c r="I18" s="25">
        <v>0</v>
      </c>
      <c r="J18" s="26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6">
        <v>14607832</v>
      </c>
    </row>
    <row r="19" spans="1:16" customFormat="1" ht="33" customHeight="1" x14ac:dyDescent="0.2">
      <c r="A19" s="23" t="s">
        <v>64</v>
      </c>
      <c r="B19" s="23" t="s">
        <v>65</v>
      </c>
      <c r="C19" s="24" t="s">
        <v>63</v>
      </c>
      <c r="D19" s="25" t="s">
        <v>19</v>
      </c>
      <c r="E19" s="26">
        <v>36078</v>
      </c>
      <c r="F19" s="25">
        <v>36078</v>
      </c>
      <c r="G19" s="25">
        <v>0</v>
      </c>
      <c r="H19" s="25">
        <v>0</v>
      </c>
      <c r="I19" s="25">
        <v>0</v>
      </c>
      <c r="J19" s="26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6">
        <v>36078</v>
      </c>
    </row>
    <row r="20" spans="1:16" customFormat="1" ht="50.25" customHeight="1" x14ac:dyDescent="0.2">
      <c r="A20" s="23" t="s">
        <v>202</v>
      </c>
      <c r="B20" s="23" t="s">
        <v>203</v>
      </c>
      <c r="C20" s="24" t="s">
        <v>63</v>
      </c>
      <c r="D20" s="25" t="s">
        <v>204</v>
      </c>
      <c r="E20" s="26">
        <v>49501</v>
      </c>
      <c r="F20" s="25">
        <v>49501</v>
      </c>
      <c r="G20" s="25">
        <v>0</v>
      </c>
      <c r="H20" s="25">
        <v>0</v>
      </c>
      <c r="I20" s="25">
        <v>0</v>
      </c>
      <c r="J20" s="26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6">
        <v>49501</v>
      </c>
    </row>
    <row r="21" spans="1:16" customFormat="1" ht="72.75" customHeight="1" x14ac:dyDescent="0.2">
      <c r="A21" s="23" t="s">
        <v>205</v>
      </c>
      <c r="B21" s="23" t="s">
        <v>206</v>
      </c>
      <c r="C21" s="24" t="s">
        <v>63</v>
      </c>
      <c r="D21" s="25" t="s">
        <v>207</v>
      </c>
      <c r="E21" s="26">
        <v>35712793</v>
      </c>
      <c r="F21" s="25">
        <v>35712793</v>
      </c>
      <c r="G21" s="25">
        <v>19285301</v>
      </c>
      <c r="H21" s="25">
        <v>1050580</v>
      </c>
      <c r="I21" s="25">
        <v>0</v>
      </c>
      <c r="J21" s="26">
        <v>384000</v>
      </c>
      <c r="K21" s="25">
        <v>0</v>
      </c>
      <c r="L21" s="25">
        <v>384000</v>
      </c>
      <c r="M21" s="25">
        <v>0</v>
      </c>
      <c r="N21" s="25">
        <v>0</v>
      </c>
      <c r="O21" s="25">
        <v>0</v>
      </c>
      <c r="P21" s="26">
        <v>36096793</v>
      </c>
    </row>
    <row r="22" spans="1:16" customFormat="1" ht="33" customHeight="1" x14ac:dyDescent="0.2">
      <c r="A22" s="23" t="s">
        <v>75</v>
      </c>
      <c r="B22" s="23" t="s">
        <v>76</v>
      </c>
      <c r="C22" s="24" t="s">
        <v>74</v>
      </c>
      <c r="D22" s="25" t="s">
        <v>25</v>
      </c>
      <c r="E22" s="26">
        <v>129635</v>
      </c>
      <c r="F22" s="25">
        <v>129635</v>
      </c>
      <c r="G22" s="25">
        <v>0</v>
      </c>
      <c r="H22" s="25">
        <v>0</v>
      </c>
      <c r="I22" s="25">
        <v>0</v>
      </c>
      <c r="J22" s="26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6">
        <v>129635</v>
      </c>
    </row>
    <row r="23" spans="1:16" customFormat="1" ht="30" customHeight="1" x14ac:dyDescent="0.2">
      <c r="A23" s="23" t="s">
        <v>179</v>
      </c>
      <c r="B23" s="23" t="s">
        <v>180</v>
      </c>
      <c r="C23" s="24" t="s">
        <v>79</v>
      </c>
      <c r="D23" s="25" t="s">
        <v>181</v>
      </c>
      <c r="E23" s="26">
        <v>2000000</v>
      </c>
      <c r="F23" s="25">
        <v>2000000</v>
      </c>
      <c r="G23" s="25">
        <v>0</v>
      </c>
      <c r="H23" s="25">
        <v>0</v>
      </c>
      <c r="I23" s="25">
        <v>0</v>
      </c>
      <c r="J23" s="26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6">
        <v>2000000</v>
      </c>
    </row>
    <row r="24" spans="1:16" customFormat="1" x14ac:dyDescent="0.2">
      <c r="A24" s="23" t="s">
        <v>77</v>
      </c>
      <c r="B24" s="23" t="s">
        <v>78</v>
      </c>
      <c r="C24" s="24" t="s">
        <v>79</v>
      </c>
      <c r="D24" s="25" t="s">
        <v>26</v>
      </c>
      <c r="E24" s="26">
        <v>5109437</v>
      </c>
      <c r="F24" s="25">
        <v>5109437</v>
      </c>
      <c r="G24" s="25">
        <v>3961529</v>
      </c>
      <c r="H24" s="25">
        <v>184233</v>
      </c>
      <c r="I24" s="25">
        <v>0</v>
      </c>
      <c r="J24" s="26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6">
        <v>5109437</v>
      </c>
    </row>
    <row r="25" spans="1:16" customFormat="1" ht="15.75" customHeight="1" x14ac:dyDescent="0.2">
      <c r="A25" s="23" t="s">
        <v>171</v>
      </c>
      <c r="B25" s="23" t="s">
        <v>172</v>
      </c>
      <c r="C25" s="24" t="s">
        <v>170</v>
      </c>
      <c r="D25" s="25" t="s">
        <v>173</v>
      </c>
      <c r="E25" s="26">
        <v>1000000</v>
      </c>
      <c r="F25" s="25">
        <v>1000000</v>
      </c>
      <c r="G25" s="25">
        <v>0</v>
      </c>
      <c r="H25" s="25">
        <v>0</v>
      </c>
      <c r="I25" s="25">
        <v>0</v>
      </c>
      <c r="J25" s="26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6">
        <v>1000000</v>
      </c>
    </row>
    <row r="26" spans="1:16" customFormat="1" ht="15.75" customHeight="1" x14ac:dyDescent="0.2">
      <c r="A26" s="23" t="s">
        <v>80</v>
      </c>
      <c r="B26" s="23" t="s">
        <v>81</v>
      </c>
      <c r="C26" s="24" t="s">
        <v>82</v>
      </c>
      <c r="D26" s="25" t="s">
        <v>27</v>
      </c>
      <c r="E26" s="26">
        <v>209600</v>
      </c>
      <c r="F26" s="25">
        <v>209600</v>
      </c>
      <c r="G26" s="25">
        <v>0</v>
      </c>
      <c r="H26" s="25">
        <v>0</v>
      </c>
      <c r="I26" s="25">
        <v>0</v>
      </c>
      <c r="J26" s="26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6">
        <v>209600</v>
      </c>
    </row>
    <row r="27" spans="1:16" customFormat="1" x14ac:dyDescent="0.2">
      <c r="A27" s="17" t="s">
        <v>83</v>
      </c>
      <c r="B27" s="18"/>
      <c r="C27" s="19"/>
      <c r="D27" s="20" t="s">
        <v>208</v>
      </c>
      <c r="E27" s="21">
        <v>199768899</v>
      </c>
      <c r="F27" s="22">
        <v>199768899</v>
      </c>
      <c r="G27" s="22">
        <v>113545921</v>
      </c>
      <c r="H27" s="22">
        <v>36694823</v>
      </c>
      <c r="I27" s="22">
        <v>0</v>
      </c>
      <c r="J27" s="21">
        <v>43756635</v>
      </c>
      <c r="K27" s="22">
        <v>23011227</v>
      </c>
      <c r="L27" s="22">
        <v>20505858</v>
      </c>
      <c r="M27" s="22">
        <v>579600</v>
      </c>
      <c r="N27" s="22">
        <v>18950</v>
      </c>
      <c r="O27" s="22">
        <v>23250777</v>
      </c>
      <c r="P27" s="21">
        <v>243525534</v>
      </c>
    </row>
    <row r="28" spans="1:16" customFormat="1" ht="19.5" customHeight="1" x14ac:dyDescent="0.2">
      <c r="A28" s="17" t="s">
        <v>84</v>
      </c>
      <c r="B28" s="18"/>
      <c r="C28" s="19"/>
      <c r="D28" s="20" t="s">
        <v>208</v>
      </c>
      <c r="E28" s="21">
        <v>199768899</v>
      </c>
      <c r="F28" s="22">
        <v>199768899</v>
      </c>
      <c r="G28" s="22">
        <v>113545921</v>
      </c>
      <c r="H28" s="22">
        <v>36694823</v>
      </c>
      <c r="I28" s="22">
        <v>0</v>
      </c>
      <c r="J28" s="21">
        <v>43756635</v>
      </c>
      <c r="K28" s="22">
        <v>23011227</v>
      </c>
      <c r="L28" s="22">
        <v>20505858</v>
      </c>
      <c r="M28" s="22">
        <v>579600</v>
      </c>
      <c r="N28" s="22">
        <v>18950</v>
      </c>
      <c r="O28" s="22">
        <v>23250777</v>
      </c>
      <c r="P28" s="21">
        <v>243525534</v>
      </c>
    </row>
    <row r="29" spans="1:16" customFormat="1" ht="31.5" customHeight="1" x14ac:dyDescent="0.2">
      <c r="A29" s="23" t="s">
        <v>85</v>
      </c>
      <c r="B29" s="23" t="s">
        <v>86</v>
      </c>
      <c r="C29" s="24" t="s">
        <v>56</v>
      </c>
      <c r="D29" s="25" t="s">
        <v>28</v>
      </c>
      <c r="E29" s="26">
        <v>4699825</v>
      </c>
      <c r="F29" s="25">
        <v>4699825</v>
      </c>
      <c r="G29" s="25">
        <v>3747219</v>
      </c>
      <c r="H29" s="25">
        <v>90364</v>
      </c>
      <c r="I29" s="25">
        <v>0</v>
      </c>
      <c r="J29" s="26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6">
        <v>4699825</v>
      </c>
    </row>
    <row r="30" spans="1:16" customFormat="1" ht="21" customHeight="1" x14ac:dyDescent="0.2">
      <c r="A30" s="23" t="s">
        <v>87</v>
      </c>
      <c r="B30" s="23" t="s">
        <v>88</v>
      </c>
      <c r="C30" s="24" t="s">
        <v>89</v>
      </c>
      <c r="D30" s="25" t="s">
        <v>29</v>
      </c>
      <c r="E30" s="26">
        <v>87754706</v>
      </c>
      <c r="F30" s="25">
        <v>87754706</v>
      </c>
      <c r="G30" s="25">
        <v>58892479</v>
      </c>
      <c r="H30" s="25">
        <v>10014369</v>
      </c>
      <c r="I30" s="25">
        <v>0</v>
      </c>
      <c r="J30" s="26">
        <v>41657627</v>
      </c>
      <c r="K30" s="25">
        <v>23011227</v>
      </c>
      <c r="L30" s="25">
        <v>18646400</v>
      </c>
      <c r="M30" s="25">
        <v>0</v>
      </c>
      <c r="N30" s="25">
        <v>0</v>
      </c>
      <c r="O30" s="25">
        <v>23011227</v>
      </c>
      <c r="P30" s="26">
        <v>129412333</v>
      </c>
    </row>
    <row r="31" spans="1:16" customFormat="1" ht="42" customHeight="1" x14ac:dyDescent="0.2">
      <c r="A31" s="23" t="s">
        <v>90</v>
      </c>
      <c r="B31" s="23" t="s">
        <v>91</v>
      </c>
      <c r="C31" s="24" t="s">
        <v>92</v>
      </c>
      <c r="D31" s="25" t="s">
        <v>169</v>
      </c>
      <c r="E31" s="26">
        <v>81877569</v>
      </c>
      <c r="F31" s="25">
        <v>81877569</v>
      </c>
      <c r="G31" s="25">
        <v>33134133</v>
      </c>
      <c r="H31" s="25">
        <v>24690694</v>
      </c>
      <c r="I31" s="25">
        <v>0</v>
      </c>
      <c r="J31" s="26">
        <v>2072035</v>
      </c>
      <c r="K31" s="25">
        <v>0</v>
      </c>
      <c r="L31" s="25">
        <v>1832485</v>
      </c>
      <c r="M31" s="25">
        <v>579600</v>
      </c>
      <c r="N31" s="25">
        <v>18950</v>
      </c>
      <c r="O31" s="25">
        <v>239550</v>
      </c>
      <c r="P31" s="26">
        <v>83949604</v>
      </c>
    </row>
    <row r="32" spans="1:16" customFormat="1" ht="30.75" customHeight="1" x14ac:dyDescent="0.2">
      <c r="A32" s="23" t="s">
        <v>93</v>
      </c>
      <c r="B32" s="23" t="s">
        <v>94</v>
      </c>
      <c r="C32" s="24" t="s">
        <v>95</v>
      </c>
      <c r="D32" s="25" t="s">
        <v>30</v>
      </c>
      <c r="E32" s="26">
        <v>7415684</v>
      </c>
      <c r="F32" s="25">
        <v>7415684</v>
      </c>
      <c r="G32" s="25">
        <v>5515489</v>
      </c>
      <c r="H32" s="25">
        <v>569159</v>
      </c>
      <c r="I32" s="25">
        <v>0</v>
      </c>
      <c r="J32" s="26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6">
        <v>7415684</v>
      </c>
    </row>
    <row r="33" spans="1:16" customFormat="1" ht="23.25" customHeight="1" x14ac:dyDescent="0.2">
      <c r="A33" s="23" t="s">
        <v>97</v>
      </c>
      <c r="B33" s="23" t="s">
        <v>98</v>
      </c>
      <c r="C33" s="24" t="s">
        <v>96</v>
      </c>
      <c r="D33" s="25" t="s">
        <v>31</v>
      </c>
      <c r="E33" s="26">
        <v>9051120</v>
      </c>
      <c r="F33" s="25">
        <v>9051120</v>
      </c>
      <c r="G33" s="25">
        <v>6867833</v>
      </c>
      <c r="H33" s="25">
        <v>230547</v>
      </c>
      <c r="I33" s="25">
        <v>0</v>
      </c>
      <c r="J33" s="26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6">
        <v>9051120</v>
      </c>
    </row>
    <row r="34" spans="1:16" customFormat="1" ht="30" customHeight="1" x14ac:dyDescent="0.2">
      <c r="A34" s="23" t="s">
        <v>99</v>
      </c>
      <c r="B34" s="23" t="s">
        <v>100</v>
      </c>
      <c r="C34" s="24" t="s">
        <v>96</v>
      </c>
      <c r="D34" s="25" t="s">
        <v>32</v>
      </c>
      <c r="E34" s="26">
        <v>19910</v>
      </c>
      <c r="F34" s="25">
        <v>19910</v>
      </c>
      <c r="G34" s="25">
        <v>0</v>
      </c>
      <c r="H34" s="25">
        <v>0</v>
      </c>
      <c r="I34" s="25">
        <v>0</v>
      </c>
      <c r="J34" s="26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6">
        <v>19910</v>
      </c>
    </row>
    <row r="35" spans="1:16" customFormat="1" ht="33.75" customHeight="1" x14ac:dyDescent="0.2">
      <c r="A35" s="23" t="s">
        <v>101</v>
      </c>
      <c r="B35" s="23" t="s">
        <v>102</v>
      </c>
      <c r="C35" s="24" t="s">
        <v>96</v>
      </c>
      <c r="D35" s="25" t="s">
        <v>33</v>
      </c>
      <c r="E35" s="26">
        <v>1281865</v>
      </c>
      <c r="F35" s="25">
        <v>1281865</v>
      </c>
      <c r="G35" s="25">
        <v>551715</v>
      </c>
      <c r="H35" s="25">
        <v>305011</v>
      </c>
      <c r="I35" s="25">
        <v>0</v>
      </c>
      <c r="J35" s="26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6">
        <v>1281865</v>
      </c>
    </row>
    <row r="36" spans="1:16" customFormat="1" ht="44.25" customHeight="1" x14ac:dyDescent="0.2">
      <c r="A36" s="23" t="s">
        <v>160</v>
      </c>
      <c r="B36" s="23" t="s">
        <v>161</v>
      </c>
      <c r="C36" s="24" t="s">
        <v>96</v>
      </c>
      <c r="D36" s="25" t="s">
        <v>162</v>
      </c>
      <c r="E36" s="26">
        <v>1604994</v>
      </c>
      <c r="F36" s="25">
        <v>1604994</v>
      </c>
      <c r="G36" s="25">
        <v>1200000</v>
      </c>
      <c r="H36" s="25">
        <v>88375</v>
      </c>
      <c r="I36" s="25">
        <v>0</v>
      </c>
      <c r="J36" s="26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6">
        <v>1604994</v>
      </c>
    </row>
    <row r="37" spans="1:16" customFormat="1" ht="59.25" customHeight="1" x14ac:dyDescent="0.2">
      <c r="A37" s="23" t="s">
        <v>182</v>
      </c>
      <c r="B37" s="23" t="s">
        <v>183</v>
      </c>
      <c r="C37" s="24" t="s">
        <v>63</v>
      </c>
      <c r="D37" s="25" t="s">
        <v>184</v>
      </c>
      <c r="E37" s="26">
        <v>658000</v>
      </c>
      <c r="F37" s="25">
        <v>658000</v>
      </c>
      <c r="G37" s="25">
        <v>0</v>
      </c>
      <c r="H37" s="25">
        <v>0</v>
      </c>
      <c r="I37" s="25">
        <v>0</v>
      </c>
      <c r="J37" s="26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6">
        <v>658000</v>
      </c>
    </row>
    <row r="38" spans="1:16" customFormat="1" ht="48" customHeight="1" x14ac:dyDescent="0.2">
      <c r="A38" s="23" t="s">
        <v>103</v>
      </c>
      <c r="B38" s="23" t="s">
        <v>71</v>
      </c>
      <c r="C38" s="24" t="s">
        <v>69</v>
      </c>
      <c r="D38" s="25" t="s">
        <v>209</v>
      </c>
      <c r="E38" s="26">
        <v>5405226</v>
      </c>
      <c r="F38" s="25">
        <v>5405226</v>
      </c>
      <c r="G38" s="25">
        <v>3637053</v>
      </c>
      <c r="H38" s="25">
        <v>706304</v>
      </c>
      <c r="I38" s="25">
        <v>0</v>
      </c>
      <c r="J38" s="26">
        <v>26973</v>
      </c>
      <c r="K38" s="25">
        <v>0</v>
      </c>
      <c r="L38" s="25">
        <v>26973</v>
      </c>
      <c r="M38" s="25">
        <v>0</v>
      </c>
      <c r="N38" s="25">
        <v>0</v>
      </c>
      <c r="O38" s="25">
        <v>0</v>
      </c>
      <c r="P38" s="26">
        <v>5432199</v>
      </c>
    </row>
    <row r="39" spans="1:16" customFormat="1" ht="33" customHeight="1" x14ac:dyDescent="0.2">
      <c r="A39" s="17" t="s">
        <v>104</v>
      </c>
      <c r="B39" s="18"/>
      <c r="C39" s="19"/>
      <c r="D39" s="20" t="s">
        <v>210</v>
      </c>
      <c r="E39" s="21">
        <v>57177284</v>
      </c>
      <c r="F39" s="22">
        <v>57177284</v>
      </c>
      <c r="G39" s="22">
        <v>20235683</v>
      </c>
      <c r="H39" s="22">
        <v>588040</v>
      </c>
      <c r="I39" s="22">
        <v>0</v>
      </c>
      <c r="J39" s="21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1">
        <v>57177284</v>
      </c>
    </row>
    <row r="40" spans="1:16" customFormat="1" ht="33" customHeight="1" x14ac:dyDescent="0.2">
      <c r="A40" s="17" t="s">
        <v>105</v>
      </c>
      <c r="B40" s="18"/>
      <c r="C40" s="19"/>
      <c r="D40" s="20" t="s">
        <v>210</v>
      </c>
      <c r="E40" s="21">
        <v>57177284</v>
      </c>
      <c r="F40" s="22">
        <v>57177284</v>
      </c>
      <c r="G40" s="22">
        <v>20235683</v>
      </c>
      <c r="H40" s="22">
        <v>588040</v>
      </c>
      <c r="I40" s="22">
        <v>0</v>
      </c>
      <c r="J40" s="21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1">
        <v>57177284</v>
      </c>
    </row>
    <row r="41" spans="1:16" customFormat="1" ht="37.5" customHeight="1" x14ac:dyDescent="0.2">
      <c r="A41" s="23" t="s">
        <v>106</v>
      </c>
      <c r="B41" s="23" t="s">
        <v>86</v>
      </c>
      <c r="C41" s="24" t="s">
        <v>56</v>
      </c>
      <c r="D41" s="25" t="s">
        <v>28</v>
      </c>
      <c r="E41" s="26">
        <v>23644595</v>
      </c>
      <c r="F41" s="25">
        <v>23644595</v>
      </c>
      <c r="G41" s="25">
        <v>18832200</v>
      </c>
      <c r="H41" s="25">
        <v>376827</v>
      </c>
      <c r="I41" s="25">
        <v>0</v>
      </c>
      <c r="J41" s="26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6">
        <v>23644595</v>
      </c>
    </row>
    <row r="42" spans="1:16" customFormat="1" ht="49.5" customHeight="1" x14ac:dyDescent="0.2">
      <c r="A42" s="23" t="s">
        <v>107</v>
      </c>
      <c r="B42" s="23" t="s">
        <v>108</v>
      </c>
      <c r="C42" s="24" t="s">
        <v>94</v>
      </c>
      <c r="D42" s="25" t="s">
        <v>34</v>
      </c>
      <c r="E42" s="26">
        <v>1700</v>
      </c>
      <c r="F42" s="25">
        <v>1700</v>
      </c>
      <c r="G42" s="25">
        <v>0</v>
      </c>
      <c r="H42" s="25">
        <v>0</v>
      </c>
      <c r="I42" s="25">
        <v>0</v>
      </c>
      <c r="J42" s="26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6">
        <v>1700</v>
      </c>
    </row>
    <row r="43" spans="1:16" customFormat="1" ht="47.25" customHeight="1" x14ac:dyDescent="0.2">
      <c r="A43" s="23" t="s">
        <v>109</v>
      </c>
      <c r="B43" s="23" t="s">
        <v>110</v>
      </c>
      <c r="C43" s="24" t="s">
        <v>94</v>
      </c>
      <c r="D43" s="25" t="s">
        <v>35</v>
      </c>
      <c r="E43" s="26">
        <v>6193400</v>
      </c>
      <c r="F43" s="25">
        <v>6193400</v>
      </c>
      <c r="G43" s="25">
        <v>0</v>
      </c>
      <c r="H43" s="25">
        <v>0</v>
      </c>
      <c r="I43" s="25">
        <v>0</v>
      </c>
      <c r="J43" s="26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6">
        <v>6193400</v>
      </c>
    </row>
    <row r="44" spans="1:16" customFormat="1" ht="32.25" customHeight="1" x14ac:dyDescent="0.2">
      <c r="A44" s="23" t="s">
        <v>187</v>
      </c>
      <c r="B44" s="23" t="s">
        <v>188</v>
      </c>
      <c r="C44" s="24" t="s">
        <v>94</v>
      </c>
      <c r="D44" s="25" t="s">
        <v>189</v>
      </c>
      <c r="E44" s="26">
        <v>15700</v>
      </c>
      <c r="F44" s="25">
        <v>15700</v>
      </c>
      <c r="G44" s="25">
        <v>0</v>
      </c>
      <c r="H44" s="25">
        <v>0</v>
      </c>
      <c r="I44" s="25">
        <v>0</v>
      </c>
      <c r="J44" s="26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6">
        <v>15700</v>
      </c>
    </row>
    <row r="45" spans="1:16" customFormat="1" ht="45.75" customHeight="1" x14ac:dyDescent="0.2">
      <c r="A45" s="23" t="s">
        <v>194</v>
      </c>
      <c r="B45" s="23" t="s">
        <v>195</v>
      </c>
      <c r="C45" s="24" t="s">
        <v>94</v>
      </c>
      <c r="D45" s="25" t="s">
        <v>196</v>
      </c>
      <c r="E45" s="26">
        <v>147870</v>
      </c>
      <c r="F45" s="25">
        <v>147870</v>
      </c>
      <c r="G45" s="25">
        <v>0</v>
      </c>
      <c r="H45" s="25">
        <v>0</v>
      </c>
      <c r="I45" s="25">
        <v>0</v>
      </c>
      <c r="J45" s="26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6">
        <v>147870</v>
      </c>
    </row>
    <row r="46" spans="1:16" customFormat="1" ht="69.75" customHeight="1" x14ac:dyDescent="0.2">
      <c r="A46" s="23" t="s">
        <v>111</v>
      </c>
      <c r="B46" s="23" t="s">
        <v>112</v>
      </c>
      <c r="C46" s="24" t="s">
        <v>88</v>
      </c>
      <c r="D46" s="25" t="s">
        <v>36</v>
      </c>
      <c r="E46" s="26">
        <v>2919432</v>
      </c>
      <c r="F46" s="25">
        <v>2919432</v>
      </c>
      <c r="G46" s="25">
        <v>0</v>
      </c>
      <c r="H46" s="25">
        <v>0</v>
      </c>
      <c r="I46" s="25">
        <v>0</v>
      </c>
      <c r="J46" s="26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6">
        <v>2919432</v>
      </c>
    </row>
    <row r="47" spans="1:16" customFormat="1" ht="48.75" customHeight="1" x14ac:dyDescent="0.2">
      <c r="A47" s="23" t="s">
        <v>185</v>
      </c>
      <c r="B47" s="23" t="s">
        <v>175</v>
      </c>
      <c r="C47" s="24" t="s">
        <v>67</v>
      </c>
      <c r="D47" s="25" t="s">
        <v>211</v>
      </c>
      <c r="E47" s="26">
        <v>2185187</v>
      </c>
      <c r="F47" s="25">
        <v>2185187</v>
      </c>
      <c r="G47" s="25">
        <v>1403483</v>
      </c>
      <c r="H47" s="25">
        <v>211213</v>
      </c>
      <c r="I47" s="25">
        <v>0</v>
      </c>
      <c r="J47" s="26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6">
        <v>2185187</v>
      </c>
    </row>
    <row r="48" spans="1:16" customFormat="1" ht="36" customHeight="1" x14ac:dyDescent="0.2">
      <c r="A48" s="23" t="s">
        <v>113</v>
      </c>
      <c r="B48" s="23" t="s">
        <v>66</v>
      </c>
      <c r="C48" s="24" t="s">
        <v>67</v>
      </c>
      <c r="D48" s="25" t="s">
        <v>20</v>
      </c>
      <c r="E48" s="26">
        <v>22069400</v>
      </c>
      <c r="F48" s="25">
        <v>22069400</v>
      </c>
      <c r="G48" s="25">
        <v>0</v>
      </c>
      <c r="H48" s="25">
        <v>0</v>
      </c>
      <c r="I48" s="25">
        <v>0</v>
      </c>
      <c r="J48" s="26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6">
        <v>22069400</v>
      </c>
    </row>
    <row r="49" spans="1:16" customFormat="1" ht="40.5" customHeight="1" x14ac:dyDescent="0.2">
      <c r="A49" s="17" t="s">
        <v>114</v>
      </c>
      <c r="B49" s="18"/>
      <c r="C49" s="19"/>
      <c r="D49" s="20" t="s">
        <v>212</v>
      </c>
      <c r="E49" s="21">
        <v>60059143</v>
      </c>
      <c r="F49" s="22">
        <v>60059143</v>
      </c>
      <c r="G49" s="22">
        <v>41963129</v>
      </c>
      <c r="H49" s="22">
        <v>3739936</v>
      </c>
      <c r="I49" s="22">
        <v>0</v>
      </c>
      <c r="J49" s="21">
        <v>2563021</v>
      </c>
      <c r="K49" s="22">
        <v>0</v>
      </c>
      <c r="L49" s="22">
        <v>1595245</v>
      </c>
      <c r="M49" s="22">
        <v>132218</v>
      </c>
      <c r="N49" s="22">
        <v>128289</v>
      </c>
      <c r="O49" s="22">
        <v>967776</v>
      </c>
      <c r="P49" s="21">
        <v>62622164</v>
      </c>
    </row>
    <row r="50" spans="1:16" customFormat="1" ht="33.75" customHeight="1" x14ac:dyDescent="0.2">
      <c r="A50" s="17" t="s">
        <v>115</v>
      </c>
      <c r="B50" s="18"/>
      <c r="C50" s="19"/>
      <c r="D50" s="20" t="s">
        <v>213</v>
      </c>
      <c r="E50" s="21">
        <v>60059143</v>
      </c>
      <c r="F50" s="22">
        <v>60059143</v>
      </c>
      <c r="G50" s="22">
        <v>41963129</v>
      </c>
      <c r="H50" s="22">
        <v>3739936</v>
      </c>
      <c r="I50" s="22">
        <v>0</v>
      </c>
      <c r="J50" s="21">
        <v>2563021</v>
      </c>
      <c r="K50" s="22">
        <v>0</v>
      </c>
      <c r="L50" s="22">
        <v>1595245</v>
      </c>
      <c r="M50" s="22">
        <v>132218</v>
      </c>
      <c r="N50" s="22">
        <v>128289</v>
      </c>
      <c r="O50" s="22">
        <v>967776</v>
      </c>
      <c r="P50" s="21">
        <v>62622164</v>
      </c>
    </row>
    <row r="51" spans="1:16" customFormat="1" ht="37.5" customHeight="1" x14ac:dyDescent="0.2">
      <c r="A51" s="23" t="s">
        <v>116</v>
      </c>
      <c r="B51" s="23" t="s">
        <v>86</v>
      </c>
      <c r="C51" s="24" t="s">
        <v>56</v>
      </c>
      <c r="D51" s="25" t="s">
        <v>28</v>
      </c>
      <c r="E51" s="26">
        <v>2941942</v>
      </c>
      <c r="F51" s="25">
        <v>2941942</v>
      </c>
      <c r="G51" s="25">
        <v>2348640</v>
      </c>
      <c r="H51" s="25">
        <v>36387</v>
      </c>
      <c r="I51" s="25">
        <v>0</v>
      </c>
      <c r="J51" s="26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6">
        <v>2941942</v>
      </c>
    </row>
    <row r="52" spans="1:16" customFormat="1" x14ac:dyDescent="0.2">
      <c r="A52" s="23" t="s">
        <v>117</v>
      </c>
      <c r="B52" s="23" t="s">
        <v>118</v>
      </c>
      <c r="C52" s="24" t="s">
        <v>95</v>
      </c>
      <c r="D52" s="25" t="s">
        <v>163</v>
      </c>
      <c r="E52" s="26">
        <v>11135180</v>
      </c>
      <c r="F52" s="25">
        <v>11135180</v>
      </c>
      <c r="G52" s="25">
        <v>8739490</v>
      </c>
      <c r="H52" s="25">
        <v>473003</v>
      </c>
      <c r="I52" s="25">
        <v>0</v>
      </c>
      <c r="J52" s="26">
        <v>370395</v>
      </c>
      <c r="K52" s="25">
        <v>0</v>
      </c>
      <c r="L52" s="25">
        <v>183110</v>
      </c>
      <c r="M52" s="25">
        <v>0</v>
      </c>
      <c r="N52" s="25">
        <v>7058</v>
      </c>
      <c r="O52" s="25">
        <v>187285</v>
      </c>
      <c r="P52" s="26">
        <v>11505575</v>
      </c>
    </row>
    <row r="53" spans="1:16" customFormat="1" ht="30" customHeight="1" x14ac:dyDescent="0.2">
      <c r="A53" s="23" t="s">
        <v>119</v>
      </c>
      <c r="B53" s="23" t="s">
        <v>120</v>
      </c>
      <c r="C53" s="24" t="s">
        <v>121</v>
      </c>
      <c r="D53" s="25" t="s">
        <v>37</v>
      </c>
      <c r="E53" s="26">
        <v>7724657</v>
      </c>
      <c r="F53" s="25">
        <v>7724657</v>
      </c>
      <c r="G53" s="25">
        <v>5444092</v>
      </c>
      <c r="H53" s="25">
        <v>938777</v>
      </c>
      <c r="I53" s="25">
        <v>0</v>
      </c>
      <c r="J53" s="26">
        <v>29412</v>
      </c>
      <c r="K53" s="25">
        <v>0</v>
      </c>
      <c r="L53" s="25">
        <v>322</v>
      </c>
      <c r="M53" s="25">
        <v>0</v>
      </c>
      <c r="N53" s="25">
        <v>0</v>
      </c>
      <c r="O53" s="25">
        <v>29090</v>
      </c>
      <c r="P53" s="26">
        <v>7754069</v>
      </c>
    </row>
    <row r="54" spans="1:16" customFormat="1" ht="23.25" customHeight="1" x14ac:dyDescent="0.2">
      <c r="A54" s="23" t="s">
        <v>122</v>
      </c>
      <c r="B54" s="23" t="s">
        <v>123</v>
      </c>
      <c r="C54" s="24" t="s">
        <v>121</v>
      </c>
      <c r="D54" s="25" t="s">
        <v>38</v>
      </c>
      <c r="E54" s="26">
        <v>1749662</v>
      </c>
      <c r="F54" s="25">
        <v>1749662</v>
      </c>
      <c r="G54" s="25">
        <v>1203270</v>
      </c>
      <c r="H54" s="25">
        <v>204815</v>
      </c>
      <c r="I54" s="25">
        <v>0</v>
      </c>
      <c r="J54" s="26">
        <v>7720</v>
      </c>
      <c r="K54" s="25">
        <v>0</v>
      </c>
      <c r="L54" s="25">
        <v>7720</v>
      </c>
      <c r="M54" s="25">
        <v>0</v>
      </c>
      <c r="N54" s="25">
        <v>0</v>
      </c>
      <c r="O54" s="25">
        <v>0</v>
      </c>
      <c r="P54" s="26">
        <v>1757382</v>
      </c>
    </row>
    <row r="55" spans="1:16" customFormat="1" ht="31.5" customHeight="1" x14ac:dyDescent="0.2">
      <c r="A55" s="23" t="s">
        <v>124</v>
      </c>
      <c r="B55" s="23" t="s">
        <v>125</v>
      </c>
      <c r="C55" s="24" t="s">
        <v>126</v>
      </c>
      <c r="D55" s="25" t="s">
        <v>39</v>
      </c>
      <c r="E55" s="26">
        <v>18125044</v>
      </c>
      <c r="F55" s="25">
        <v>18125044</v>
      </c>
      <c r="G55" s="25">
        <v>12174490</v>
      </c>
      <c r="H55" s="25">
        <v>824382</v>
      </c>
      <c r="I55" s="25">
        <v>0</v>
      </c>
      <c r="J55" s="26">
        <v>1612590</v>
      </c>
      <c r="K55" s="25">
        <v>0</v>
      </c>
      <c r="L55" s="25">
        <v>880689</v>
      </c>
      <c r="M55" s="25">
        <v>0</v>
      </c>
      <c r="N55" s="25">
        <v>0</v>
      </c>
      <c r="O55" s="25">
        <v>731901</v>
      </c>
      <c r="P55" s="26">
        <v>19737634</v>
      </c>
    </row>
    <row r="56" spans="1:16" customFormat="1" ht="30.75" customHeight="1" x14ac:dyDescent="0.2">
      <c r="A56" s="23" t="s">
        <v>127</v>
      </c>
      <c r="B56" s="23" t="s">
        <v>128</v>
      </c>
      <c r="C56" s="24" t="s">
        <v>129</v>
      </c>
      <c r="D56" s="25" t="s">
        <v>40</v>
      </c>
      <c r="E56" s="26">
        <v>7522464</v>
      </c>
      <c r="F56" s="25">
        <v>7522464</v>
      </c>
      <c r="G56" s="25">
        <v>5724348</v>
      </c>
      <c r="H56" s="25">
        <v>258961</v>
      </c>
      <c r="I56" s="25">
        <v>0</v>
      </c>
      <c r="J56" s="26">
        <v>19174</v>
      </c>
      <c r="K56" s="25">
        <v>0</v>
      </c>
      <c r="L56" s="25">
        <v>19174</v>
      </c>
      <c r="M56" s="25">
        <v>0</v>
      </c>
      <c r="N56" s="25">
        <v>0</v>
      </c>
      <c r="O56" s="25">
        <v>0</v>
      </c>
      <c r="P56" s="26">
        <v>7541638</v>
      </c>
    </row>
    <row r="57" spans="1:16" customFormat="1" ht="23.25" customHeight="1" x14ac:dyDescent="0.2">
      <c r="A57" s="23" t="s">
        <v>130</v>
      </c>
      <c r="B57" s="23" t="s">
        <v>131</v>
      </c>
      <c r="C57" s="24" t="s">
        <v>129</v>
      </c>
      <c r="D57" s="25" t="s">
        <v>41</v>
      </c>
      <c r="E57" s="26">
        <v>1025206</v>
      </c>
      <c r="F57" s="25">
        <v>1025206</v>
      </c>
      <c r="G57" s="25">
        <v>0</v>
      </c>
      <c r="H57" s="25">
        <v>0</v>
      </c>
      <c r="I57" s="25">
        <v>0</v>
      </c>
      <c r="J57" s="26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6">
        <v>1025206</v>
      </c>
    </row>
    <row r="58" spans="1:16" customFormat="1" ht="36" customHeight="1" x14ac:dyDescent="0.2">
      <c r="A58" s="23" t="s">
        <v>132</v>
      </c>
      <c r="B58" s="23" t="s">
        <v>68</v>
      </c>
      <c r="C58" s="24" t="s">
        <v>69</v>
      </c>
      <c r="D58" s="25" t="s">
        <v>21</v>
      </c>
      <c r="E58" s="26">
        <v>237050</v>
      </c>
      <c r="F58" s="25">
        <v>237050</v>
      </c>
      <c r="G58" s="25">
        <v>0</v>
      </c>
      <c r="H58" s="25">
        <v>0</v>
      </c>
      <c r="I58" s="25">
        <v>0</v>
      </c>
      <c r="J58" s="26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6">
        <v>237050</v>
      </c>
    </row>
    <row r="59" spans="1:16" customFormat="1" ht="28.5" customHeight="1" x14ac:dyDescent="0.2">
      <c r="A59" s="23" t="s">
        <v>133</v>
      </c>
      <c r="B59" s="23" t="s">
        <v>70</v>
      </c>
      <c r="C59" s="24" t="s">
        <v>69</v>
      </c>
      <c r="D59" s="25" t="s">
        <v>22</v>
      </c>
      <c r="E59" s="26">
        <v>56320</v>
      </c>
      <c r="F59" s="25">
        <v>56320</v>
      </c>
      <c r="G59" s="25">
        <v>0</v>
      </c>
      <c r="H59" s="25">
        <v>0</v>
      </c>
      <c r="I59" s="25">
        <v>0</v>
      </c>
      <c r="J59" s="26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6">
        <v>56320</v>
      </c>
    </row>
    <row r="60" spans="1:16" customFormat="1" ht="51" customHeight="1" x14ac:dyDescent="0.2">
      <c r="A60" s="23" t="s">
        <v>134</v>
      </c>
      <c r="B60" s="23" t="s">
        <v>71</v>
      </c>
      <c r="C60" s="24" t="s">
        <v>69</v>
      </c>
      <c r="D60" s="25" t="s">
        <v>209</v>
      </c>
      <c r="E60" s="26">
        <v>6724153</v>
      </c>
      <c r="F60" s="25">
        <v>6724153</v>
      </c>
      <c r="G60" s="25">
        <v>4997788</v>
      </c>
      <c r="H60" s="25">
        <v>384509</v>
      </c>
      <c r="I60" s="25">
        <v>0</v>
      </c>
      <c r="J60" s="26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6">
        <v>6724153</v>
      </c>
    </row>
    <row r="61" spans="1:16" customFormat="1" ht="44.25" customHeight="1" x14ac:dyDescent="0.2">
      <c r="A61" s="23" t="s">
        <v>135</v>
      </c>
      <c r="B61" s="23" t="s">
        <v>72</v>
      </c>
      <c r="C61" s="24" t="s">
        <v>69</v>
      </c>
      <c r="D61" s="25" t="s">
        <v>23</v>
      </c>
      <c r="E61" s="26">
        <v>2360364</v>
      </c>
      <c r="F61" s="25">
        <v>2360364</v>
      </c>
      <c r="G61" s="25">
        <v>1331011</v>
      </c>
      <c r="H61" s="25">
        <v>619102</v>
      </c>
      <c r="I61" s="25">
        <v>0</v>
      </c>
      <c r="J61" s="26">
        <v>523730</v>
      </c>
      <c r="K61" s="25">
        <v>0</v>
      </c>
      <c r="L61" s="25">
        <v>504230</v>
      </c>
      <c r="M61" s="25">
        <v>132218</v>
      </c>
      <c r="N61" s="25">
        <v>121231</v>
      </c>
      <c r="O61" s="25">
        <v>19500</v>
      </c>
      <c r="P61" s="26">
        <v>2884094</v>
      </c>
    </row>
    <row r="62" spans="1:16" customFormat="1" ht="32.25" customHeight="1" x14ac:dyDescent="0.2">
      <c r="A62" s="23" t="s">
        <v>136</v>
      </c>
      <c r="B62" s="23" t="s">
        <v>73</v>
      </c>
      <c r="C62" s="24" t="s">
        <v>69</v>
      </c>
      <c r="D62" s="25" t="s">
        <v>24</v>
      </c>
      <c r="E62" s="26">
        <v>457101</v>
      </c>
      <c r="F62" s="25">
        <v>457101</v>
      </c>
      <c r="G62" s="25">
        <v>0</v>
      </c>
      <c r="H62" s="25">
        <v>0</v>
      </c>
      <c r="I62" s="25">
        <v>0</v>
      </c>
      <c r="J62" s="26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6">
        <v>457101</v>
      </c>
    </row>
    <row r="63" spans="1:16" customFormat="1" ht="30" customHeight="1" x14ac:dyDescent="0.2">
      <c r="A63" s="17" t="s">
        <v>137</v>
      </c>
      <c r="B63" s="18"/>
      <c r="C63" s="19"/>
      <c r="D63" s="20" t="s">
        <v>214</v>
      </c>
      <c r="E63" s="21">
        <v>166290080</v>
      </c>
      <c r="F63" s="22">
        <v>12208351</v>
      </c>
      <c r="G63" s="22">
        <v>5233700</v>
      </c>
      <c r="H63" s="22">
        <v>1145088</v>
      </c>
      <c r="I63" s="22">
        <v>154081729</v>
      </c>
      <c r="J63" s="21">
        <v>69727952</v>
      </c>
      <c r="K63" s="22">
        <v>69607952</v>
      </c>
      <c r="L63" s="22">
        <v>120000</v>
      </c>
      <c r="M63" s="22">
        <v>0</v>
      </c>
      <c r="N63" s="22">
        <v>0</v>
      </c>
      <c r="O63" s="22">
        <v>69607952</v>
      </c>
      <c r="P63" s="21">
        <v>236018032</v>
      </c>
    </row>
    <row r="64" spans="1:16" customFormat="1" ht="31.5" customHeight="1" x14ac:dyDescent="0.2">
      <c r="A64" s="17" t="s">
        <v>138</v>
      </c>
      <c r="B64" s="18"/>
      <c r="C64" s="19"/>
      <c r="D64" s="20" t="s">
        <v>214</v>
      </c>
      <c r="E64" s="21">
        <v>166290080</v>
      </c>
      <c r="F64" s="22">
        <v>12208351</v>
      </c>
      <c r="G64" s="22">
        <v>5233700</v>
      </c>
      <c r="H64" s="22">
        <v>1145088</v>
      </c>
      <c r="I64" s="22">
        <v>154081729</v>
      </c>
      <c r="J64" s="21">
        <v>69727952</v>
      </c>
      <c r="K64" s="22">
        <v>69607952</v>
      </c>
      <c r="L64" s="22">
        <v>120000</v>
      </c>
      <c r="M64" s="22">
        <v>0</v>
      </c>
      <c r="N64" s="22">
        <v>0</v>
      </c>
      <c r="O64" s="22">
        <v>69607952</v>
      </c>
      <c r="P64" s="21">
        <v>236018032</v>
      </c>
    </row>
    <row r="65" spans="1:16" customFormat="1" ht="34.5" customHeight="1" x14ac:dyDescent="0.2">
      <c r="A65" s="23" t="s">
        <v>139</v>
      </c>
      <c r="B65" s="23" t="s">
        <v>86</v>
      </c>
      <c r="C65" s="24" t="s">
        <v>56</v>
      </c>
      <c r="D65" s="25" t="s">
        <v>28</v>
      </c>
      <c r="E65" s="26">
        <v>7636385</v>
      </c>
      <c r="F65" s="25">
        <v>7636385</v>
      </c>
      <c r="G65" s="25">
        <v>5233700</v>
      </c>
      <c r="H65" s="25">
        <v>1145088</v>
      </c>
      <c r="I65" s="25">
        <v>0</v>
      </c>
      <c r="J65" s="26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6">
        <v>7636385</v>
      </c>
    </row>
    <row r="66" spans="1:16" customFormat="1" ht="105.75" customHeight="1" x14ac:dyDescent="0.2">
      <c r="A66" s="23" t="s">
        <v>215</v>
      </c>
      <c r="B66" s="23" t="s">
        <v>216</v>
      </c>
      <c r="C66" s="24" t="s">
        <v>96</v>
      </c>
      <c r="D66" s="25" t="s">
        <v>217</v>
      </c>
      <c r="E66" s="26">
        <v>3703005</v>
      </c>
      <c r="F66" s="25">
        <v>3703005</v>
      </c>
      <c r="G66" s="25">
        <v>0</v>
      </c>
      <c r="H66" s="25">
        <v>0</v>
      </c>
      <c r="I66" s="25">
        <v>0</v>
      </c>
      <c r="J66" s="26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6">
        <v>3703005</v>
      </c>
    </row>
    <row r="67" spans="1:16" customFormat="1" ht="29.25" customHeight="1" x14ac:dyDescent="0.2">
      <c r="A67" s="23" t="s">
        <v>186</v>
      </c>
      <c r="B67" s="23" t="s">
        <v>66</v>
      </c>
      <c r="C67" s="24" t="s">
        <v>67</v>
      </c>
      <c r="D67" s="25" t="s">
        <v>20</v>
      </c>
      <c r="E67" s="26">
        <v>123000</v>
      </c>
      <c r="F67" s="25">
        <v>123000</v>
      </c>
      <c r="G67" s="25">
        <v>0</v>
      </c>
      <c r="H67" s="25">
        <v>0</v>
      </c>
      <c r="I67" s="25">
        <v>0</v>
      </c>
      <c r="J67" s="26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6">
        <v>123000</v>
      </c>
    </row>
    <row r="68" spans="1:16" customFormat="1" ht="36" customHeight="1" x14ac:dyDescent="0.2">
      <c r="A68" s="23" t="s">
        <v>165</v>
      </c>
      <c r="B68" s="23" t="s">
        <v>166</v>
      </c>
      <c r="C68" s="24" t="s">
        <v>167</v>
      </c>
      <c r="D68" s="25" t="s">
        <v>168</v>
      </c>
      <c r="E68" s="26">
        <v>5831746</v>
      </c>
      <c r="F68" s="25">
        <v>0</v>
      </c>
      <c r="G68" s="25">
        <v>0</v>
      </c>
      <c r="H68" s="25">
        <v>0</v>
      </c>
      <c r="I68" s="25">
        <v>5831746</v>
      </c>
      <c r="J68" s="26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6">
        <v>5831746</v>
      </c>
    </row>
    <row r="69" spans="1:16" customFormat="1" ht="32.25" customHeight="1" x14ac:dyDescent="0.2">
      <c r="A69" s="23" t="s">
        <v>140</v>
      </c>
      <c r="B69" s="23" t="s">
        <v>141</v>
      </c>
      <c r="C69" s="24" t="s">
        <v>142</v>
      </c>
      <c r="D69" s="25" t="s">
        <v>51</v>
      </c>
      <c r="E69" s="26">
        <v>1744811</v>
      </c>
      <c r="F69" s="25">
        <v>744811</v>
      </c>
      <c r="G69" s="25">
        <v>0</v>
      </c>
      <c r="H69" s="25">
        <v>0</v>
      </c>
      <c r="I69" s="25">
        <v>1000000</v>
      </c>
      <c r="J69" s="26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6">
        <v>1744811</v>
      </c>
    </row>
    <row r="70" spans="1:16" customFormat="1" ht="29.25" customHeight="1" x14ac:dyDescent="0.2">
      <c r="A70" s="23" t="s">
        <v>143</v>
      </c>
      <c r="B70" s="23" t="s">
        <v>144</v>
      </c>
      <c r="C70" s="24" t="s">
        <v>142</v>
      </c>
      <c r="D70" s="25" t="s">
        <v>42</v>
      </c>
      <c r="E70" s="26">
        <v>133391481</v>
      </c>
      <c r="F70" s="25">
        <v>0</v>
      </c>
      <c r="G70" s="25">
        <v>0</v>
      </c>
      <c r="H70" s="25">
        <v>0</v>
      </c>
      <c r="I70" s="25">
        <v>133391481</v>
      </c>
      <c r="J70" s="26">
        <v>2900000</v>
      </c>
      <c r="K70" s="25">
        <v>2900000</v>
      </c>
      <c r="L70" s="25">
        <v>0</v>
      </c>
      <c r="M70" s="25">
        <v>0</v>
      </c>
      <c r="N70" s="25">
        <v>0</v>
      </c>
      <c r="O70" s="25">
        <v>2900000</v>
      </c>
      <c r="P70" s="26">
        <v>136291481</v>
      </c>
    </row>
    <row r="71" spans="1:16" customFormat="1" ht="34.5" customHeight="1" x14ac:dyDescent="0.2">
      <c r="A71" s="23" t="s">
        <v>191</v>
      </c>
      <c r="B71" s="23" t="s">
        <v>192</v>
      </c>
      <c r="C71" s="24" t="s">
        <v>190</v>
      </c>
      <c r="D71" s="25" t="s">
        <v>193</v>
      </c>
      <c r="E71" s="26">
        <v>1150</v>
      </c>
      <c r="F71" s="25">
        <v>1150</v>
      </c>
      <c r="G71" s="25">
        <v>0</v>
      </c>
      <c r="H71" s="25">
        <v>0</v>
      </c>
      <c r="I71" s="25">
        <v>0</v>
      </c>
      <c r="J71" s="26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6">
        <v>1150</v>
      </c>
    </row>
    <row r="72" spans="1:16" customFormat="1" ht="60" customHeight="1" x14ac:dyDescent="0.2">
      <c r="A72" s="23" t="s">
        <v>199</v>
      </c>
      <c r="B72" s="23" t="s">
        <v>200</v>
      </c>
      <c r="C72" s="24" t="s">
        <v>190</v>
      </c>
      <c r="D72" s="25" t="s">
        <v>218</v>
      </c>
      <c r="E72" s="26">
        <v>0</v>
      </c>
      <c r="F72" s="25">
        <v>0</v>
      </c>
      <c r="G72" s="25">
        <v>0</v>
      </c>
      <c r="H72" s="25">
        <v>0</v>
      </c>
      <c r="I72" s="25">
        <v>0</v>
      </c>
      <c r="J72" s="26">
        <v>2000000</v>
      </c>
      <c r="K72" s="25">
        <v>2000000</v>
      </c>
      <c r="L72" s="25">
        <v>0</v>
      </c>
      <c r="M72" s="25">
        <v>0</v>
      </c>
      <c r="N72" s="25">
        <v>0</v>
      </c>
      <c r="O72" s="25">
        <v>2000000</v>
      </c>
      <c r="P72" s="26">
        <v>2000000</v>
      </c>
    </row>
    <row r="73" spans="1:16" customFormat="1" ht="49.5" customHeight="1" x14ac:dyDescent="0.2">
      <c r="A73" s="23" t="s">
        <v>145</v>
      </c>
      <c r="B73" s="23" t="s">
        <v>146</v>
      </c>
      <c r="C73" s="24" t="s">
        <v>147</v>
      </c>
      <c r="D73" s="25" t="s">
        <v>43</v>
      </c>
      <c r="E73" s="26">
        <v>13858502</v>
      </c>
      <c r="F73" s="25">
        <v>0</v>
      </c>
      <c r="G73" s="25">
        <v>0</v>
      </c>
      <c r="H73" s="25">
        <v>0</v>
      </c>
      <c r="I73" s="25">
        <v>13858502</v>
      </c>
      <c r="J73" s="26">
        <v>63396989</v>
      </c>
      <c r="K73" s="25">
        <v>63396989</v>
      </c>
      <c r="L73" s="25">
        <v>0</v>
      </c>
      <c r="M73" s="25">
        <v>0</v>
      </c>
      <c r="N73" s="25">
        <v>0</v>
      </c>
      <c r="O73" s="25">
        <v>63396989</v>
      </c>
      <c r="P73" s="26">
        <v>77255491</v>
      </c>
    </row>
    <row r="74" spans="1:16" customFormat="1" ht="29.25" customHeight="1" x14ac:dyDescent="0.2">
      <c r="A74" s="23" t="s">
        <v>148</v>
      </c>
      <c r="B74" s="23" t="s">
        <v>149</v>
      </c>
      <c r="C74" s="24" t="s">
        <v>150</v>
      </c>
      <c r="D74" s="25" t="s">
        <v>44</v>
      </c>
      <c r="E74" s="26">
        <v>0</v>
      </c>
      <c r="F74" s="25">
        <v>0</v>
      </c>
      <c r="G74" s="25">
        <v>0</v>
      </c>
      <c r="H74" s="25">
        <v>0</v>
      </c>
      <c r="I74" s="25">
        <v>0</v>
      </c>
      <c r="J74" s="26">
        <v>1430963</v>
      </c>
      <c r="K74" s="25">
        <v>1310963</v>
      </c>
      <c r="L74" s="25">
        <v>120000</v>
      </c>
      <c r="M74" s="25">
        <v>0</v>
      </c>
      <c r="N74" s="25">
        <v>0</v>
      </c>
      <c r="O74" s="25">
        <v>1310963</v>
      </c>
      <c r="P74" s="26">
        <v>1430963</v>
      </c>
    </row>
    <row r="75" spans="1:16" customFormat="1" ht="33" customHeight="1" x14ac:dyDescent="0.2">
      <c r="A75" s="17" t="s">
        <v>176</v>
      </c>
      <c r="B75" s="18"/>
      <c r="C75" s="19"/>
      <c r="D75" s="20" t="s">
        <v>219</v>
      </c>
      <c r="E75" s="21">
        <v>6188953</v>
      </c>
      <c r="F75" s="22">
        <v>6188953</v>
      </c>
      <c r="G75" s="22">
        <v>4200000</v>
      </c>
      <c r="H75" s="22">
        <v>783784</v>
      </c>
      <c r="I75" s="22">
        <v>0</v>
      </c>
      <c r="J75" s="21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1">
        <v>6188953</v>
      </c>
    </row>
    <row r="76" spans="1:16" customFormat="1" ht="39" customHeight="1" x14ac:dyDescent="0.2">
      <c r="A76" s="17" t="s">
        <v>177</v>
      </c>
      <c r="B76" s="18"/>
      <c r="C76" s="19"/>
      <c r="D76" s="20" t="s">
        <v>219</v>
      </c>
      <c r="E76" s="21">
        <v>6188953</v>
      </c>
      <c r="F76" s="22">
        <v>6188953</v>
      </c>
      <c r="G76" s="22">
        <v>4200000</v>
      </c>
      <c r="H76" s="22">
        <v>783784</v>
      </c>
      <c r="I76" s="22">
        <v>0</v>
      </c>
      <c r="J76" s="21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1">
        <v>6188953</v>
      </c>
    </row>
    <row r="77" spans="1:16" customFormat="1" ht="33.75" customHeight="1" x14ac:dyDescent="0.2">
      <c r="A77" s="23" t="s">
        <v>178</v>
      </c>
      <c r="B77" s="23" t="s">
        <v>86</v>
      </c>
      <c r="C77" s="24" t="s">
        <v>56</v>
      </c>
      <c r="D77" s="25" t="s">
        <v>28</v>
      </c>
      <c r="E77" s="26">
        <v>6188953</v>
      </c>
      <c r="F77" s="25">
        <v>6188953</v>
      </c>
      <c r="G77" s="25">
        <v>4200000</v>
      </c>
      <c r="H77" s="25">
        <v>783784</v>
      </c>
      <c r="I77" s="25">
        <v>0</v>
      </c>
      <c r="J77" s="26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6">
        <v>6188953</v>
      </c>
    </row>
    <row r="78" spans="1:16" customFormat="1" ht="24" customHeight="1" x14ac:dyDescent="0.2">
      <c r="A78" s="17" t="s">
        <v>151</v>
      </c>
      <c r="B78" s="18"/>
      <c r="C78" s="19"/>
      <c r="D78" s="20" t="s">
        <v>220</v>
      </c>
      <c r="E78" s="21">
        <v>80189971</v>
      </c>
      <c r="F78" s="22">
        <v>30129523</v>
      </c>
      <c r="G78" s="22">
        <v>5401740</v>
      </c>
      <c r="H78" s="22">
        <v>104880</v>
      </c>
      <c r="I78" s="22">
        <v>0</v>
      </c>
      <c r="J78" s="21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1">
        <v>80189971</v>
      </c>
    </row>
    <row r="79" spans="1:16" customFormat="1" ht="20.25" customHeight="1" x14ac:dyDescent="0.2">
      <c r="A79" s="17" t="s">
        <v>152</v>
      </c>
      <c r="B79" s="18"/>
      <c r="C79" s="19"/>
      <c r="D79" s="20" t="s">
        <v>220</v>
      </c>
      <c r="E79" s="21">
        <v>80189971</v>
      </c>
      <c r="F79" s="22">
        <v>30129523</v>
      </c>
      <c r="G79" s="22">
        <v>5401740</v>
      </c>
      <c r="H79" s="22">
        <v>104880</v>
      </c>
      <c r="I79" s="22">
        <v>0</v>
      </c>
      <c r="J79" s="21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1">
        <v>80189971</v>
      </c>
    </row>
    <row r="80" spans="1:16" customFormat="1" ht="34.5" customHeight="1" x14ac:dyDescent="0.2">
      <c r="A80" s="23" t="s">
        <v>153</v>
      </c>
      <c r="B80" s="23" t="s">
        <v>86</v>
      </c>
      <c r="C80" s="24" t="s">
        <v>56</v>
      </c>
      <c r="D80" s="25" t="s">
        <v>28</v>
      </c>
      <c r="E80" s="26">
        <v>6857103</v>
      </c>
      <c r="F80" s="25">
        <v>6857103</v>
      </c>
      <c r="G80" s="25">
        <v>5401740</v>
      </c>
      <c r="H80" s="25">
        <v>104880</v>
      </c>
      <c r="I80" s="25">
        <v>0</v>
      </c>
      <c r="J80" s="26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6">
        <v>6857103</v>
      </c>
    </row>
    <row r="81" spans="1:16" customFormat="1" ht="15" customHeight="1" x14ac:dyDescent="0.2">
      <c r="A81" s="23" t="s">
        <v>154</v>
      </c>
      <c r="B81" s="23" t="s">
        <v>155</v>
      </c>
      <c r="C81" s="24" t="s">
        <v>156</v>
      </c>
      <c r="D81" s="25" t="s">
        <v>45</v>
      </c>
      <c r="E81" s="26">
        <v>23272420</v>
      </c>
      <c r="F81" s="25">
        <v>23272420</v>
      </c>
      <c r="G81" s="25">
        <v>0</v>
      </c>
      <c r="H81" s="25">
        <v>0</v>
      </c>
      <c r="I81" s="25">
        <v>0</v>
      </c>
      <c r="J81" s="26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6">
        <v>23272420</v>
      </c>
    </row>
    <row r="82" spans="1:16" customFormat="1" x14ac:dyDescent="0.2">
      <c r="A82" s="23" t="s">
        <v>157</v>
      </c>
      <c r="B82" s="23" t="s">
        <v>158</v>
      </c>
      <c r="C82" s="24" t="s">
        <v>159</v>
      </c>
      <c r="D82" s="25" t="s">
        <v>46</v>
      </c>
      <c r="E82" s="26">
        <v>50060448</v>
      </c>
      <c r="F82" s="25">
        <v>0</v>
      </c>
      <c r="G82" s="25">
        <v>0</v>
      </c>
      <c r="H82" s="25">
        <v>0</v>
      </c>
      <c r="I82" s="25">
        <v>0</v>
      </c>
      <c r="J82" s="26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6">
        <v>50060448</v>
      </c>
    </row>
    <row r="83" spans="1:16" ht="20.25" customHeight="1" x14ac:dyDescent="0.2">
      <c r="A83" s="27" t="s">
        <v>47</v>
      </c>
      <c r="B83" s="28" t="s">
        <v>47</v>
      </c>
      <c r="C83" s="29" t="s">
        <v>47</v>
      </c>
      <c r="D83" s="30" t="s">
        <v>48</v>
      </c>
      <c r="E83" s="21">
        <v>712376147</v>
      </c>
      <c r="F83" s="21">
        <v>508233970</v>
      </c>
      <c r="G83" s="21">
        <v>255879503</v>
      </c>
      <c r="H83" s="21">
        <v>46549947</v>
      </c>
      <c r="I83" s="21">
        <v>154081729</v>
      </c>
      <c r="J83" s="21">
        <v>116431608</v>
      </c>
      <c r="K83" s="21">
        <v>92619179</v>
      </c>
      <c r="L83" s="21">
        <v>22605103</v>
      </c>
      <c r="M83" s="21">
        <v>711818</v>
      </c>
      <c r="N83" s="21">
        <v>147239</v>
      </c>
      <c r="O83" s="21">
        <v>93826505</v>
      </c>
      <c r="P83" s="21">
        <v>828807755</v>
      </c>
    </row>
    <row r="84" spans="1:16" ht="61.5" customHeight="1" x14ac:dyDescent="0.2">
      <c r="A84" s="11"/>
      <c r="B84" s="12"/>
      <c r="C84" s="13"/>
      <c r="D84" s="14" t="s">
        <v>197</v>
      </c>
      <c r="E84" s="15"/>
      <c r="F84" s="15"/>
      <c r="G84" s="15"/>
      <c r="H84" s="15"/>
      <c r="I84" s="15"/>
      <c r="J84" s="15"/>
      <c r="K84" s="15"/>
      <c r="L84" s="15"/>
      <c r="M84" s="33" t="s">
        <v>198</v>
      </c>
      <c r="N84" s="33"/>
      <c r="O84" s="15"/>
      <c r="P84" s="15"/>
    </row>
    <row r="85" spans="1:16" x14ac:dyDescent="0.2"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1:16" x14ac:dyDescent="0.2">
      <c r="E86" s="16">
        <v>1000000</v>
      </c>
    </row>
    <row r="87" spans="1:16" x14ac:dyDescent="0.2">
      <c r="E87" s="7">
        <f>E82/E83*100</f>
        <v>7.027249327594344</v>
      </c>
    </row>
    <row r="88" spans="1:16" x14ac:dyDescent="0.2">
      <c r="E88" s="7">
        <f>E86/E83*100</f>
        <v>0.14037527845524564</v>
      </c>
      <c r="K88" s="8"/>
    </row>
  </sheetData>
  <mergeCells count="23">
    <mergeCell ref="M84:N84"/>
    <mergeCell ref="A4:P4"/>
    <mergeCell ref="A5:P5"/>
    <mergeCell ref="A8:A11"/>
    <mergeCell ref="B8:B11"/>
    <mergeCell ref="C8:C11"/>
    <mergeCell ref="D8:D11"/>
    <mergeCell ref="E8:I8"/>
    <mergeCell ref="E9:E11"/>
    <mergeCell ref="F9:F11"/>
    <mergeCell ref="G9:H9"/>
    <mergeCell ref="O9:O11"/>
    <mergeCell ref="P8:P11"/>
    <mergeCell ref="G10:G11"/>
    <mergeCell ref="H10:H11"/>
    <mergeCell ref="I9:I11"/>
    <mergeCell ref="J8:O8"/>
    <mergeCell ref="J9:J11"/>
    <mergeCell ref="K9:K11"/>
    <mergeCell ref="L9:L11"/>
    <mergeCell ref="M9:N9"/>
    <mergeCell ref="M10:M11"/>
    <mergeCell ref="N10:N11"/>
  </mergeCells>
  <printOptions horizontalCentered="1"/>
  <pageMargins left="0.39370078740157483" right="0.39370078740157483" top="1.4566929133858268" bottom="0.78740157480314965" header="1.1811023622047245" footer="0"/>
  <pageSetup paperSize="9" scale="59" fitToHeight="6" orientation="landscape" r:id="rId1"/>
  <headerFooter differentFirst="1">
    <oddHeader>&amp;C&amp;"Times New Roman,обычный"&amp;14&amp;P&amp;R&amp;"Times New Roman,обычный"&amp;14Продовження додатку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2025-12-10T06:26:19Z</cp:lastPrinted>
  <dcterms:created xsi:type="dcterms:W3CDTF">2021-03-12T10:25:57Z</dcterms:created>
  <dcterms:modified xsi:type="dcterms:W3CDTF">2025-12-11T06:52:35Z</dcterms:modified>
</cp:coreProperties>
</file>