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8 сесія 30.03.2021р\Рішення міської ради на сайт\№ 163\"/>
    </mc:Choice>
  </mc:AlternateContent>
  <xr:revisionPtr revIDLastSave="0" documentId="13_ncr:1_{09B8ED79-A1BA-41A6-BCE2-0321D9917777}" xr6:coauthVersionLast="46" xr6:coauthVersionMax="46" xr10:uidLastSave="{00000000-0000-0000-0000-000000000000}"/>
  <bookViews>
    <workbookView xWindow="-120" yWindow="-120" windowWidth="29040" windowHeight="15840" tabRatio="601" xr2:uid="{00000000-000D-0000-FFFF-FFFF00000000}"/>
  </bookViews>
  <sheets>
    <sheet name="Лист1" sheetId="1" r:id="rId1"/>
  </sheets>
  <definedNames>
    <definedName name="_xlnm.Print_Titles" localSheetId="0">Лист1!$13:$13</definedName>
  </definedNames>
  <calcPr calcId="181029"/>
</workbook>
</file>

<file path=xl/calcChain.xml><?xml version="1.0" encoding="utf-8"?>
<calcChain xmlns="http://schemas.openxmlformats.org/spreadsheetml/2006/main">
  <c r="P94" i="1" l="1"/>
  <c r="P73" i="1"/>
  <c r="P62" i="1"/>
  <c r="P61" i="1"/>
  <c r="P93" i="1" l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</calcChain>
</file>

<file path=xl/sharedStrings.xml><?xml version="1.0" encoding="utf-8"?>
<sst xmlns="http://schemas.openxmlformats.org/spreadsheetml/2006/main" count="330" uniqueCount="250">
  <si>
    <t>Додаток 3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</si>
  <si>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</si>
  <si>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</si>
  <si>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</si>
  <si>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</si>
  <si>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</si>
  <si>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</si>
  <si>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</si>
  <si>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</si>
  <si>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</si>
  <si>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</si>
  <si>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</si>
  <si>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</si>
  <si>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</si>
  <si>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</si>
  <si>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</si>
  <si>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</si>
  <si>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Новомосковської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</si>
  <si>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</si>
  <si>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</si>
  <si>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</si>
  <si>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</si>
  <si>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</si>
  <si>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0212010</t>
  </si>
  <si>
    <t>0731</t>
  </si>
  <si>
    <t>2010</t>
  </si>
  <si>
    <t>Багатопрофільна стаціонарна медична допомога населенню</t>
  </si>
  <si>
    <t>0212100</t>
  </si>
  <si>
    <t>0722</t>
  </si>
  <si>
    <t>2100</t>
  </si>
  <si>
    <t>Стоматологічна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</si>
  <si>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</si>
  <si>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</si>
  <si>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</si>
  <si>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</si>
  <si>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</si>
  <si>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</si>
  <si>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</si>
  <si>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</si>
  <si>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0213111</t>
  </si>
  <si>
    <t>1040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</si>
  <si>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</si>
  <si>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</si>
  <si>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0213112</t>
  </si>
  <si>
    <t>3112</t>
  </si>
  <si>
    <t>Заходи державної політики з питань дітей та їх соціального захисту</t>
  </si>
  <si>
    <t>0213121</t>
  </si>
  <si>
    <t>3121</t>
  </si>
  <si>
    <t>Утримання та забезпечення діяльності центрів соціальних служб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</si>
  <si>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</si>
  <si>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</si>
  <si>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</si>
  <si>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</si>
  <si>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</si>
  <si>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</si>
  <si>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</si>
  <si>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</si>
  <si>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</si>
  <si>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</si>
  <si>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</si>
  <si>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0215031</t>
  </si>
  <si>
    <t>5031</t>
  </si>
  <si>
    <t>Утримання та навчально-тренувальна робота комунальних дитячо-юнацьких спортивних шкіл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</si>
  <si>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</si>
  <si>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</si>
  <si>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</si>
  <si>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0215062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</si>
  <si>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</si>
  <si>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</si>
  <si>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0217130</t>
  </si>
  <si>
    <t>0421</t>
  </si>
  <si>
    <t>7130</t>
  </si>
  <si>
    <t>Здійснення заходів із землеустрою</t>
  </si>
  <si>
    <t>0217640</t>
  </si>
  <si>
    <t>0470</t>
  </si>
  <si>
    <t>7640</t>
  </si>
  <si>
    <t>Заходи з енергозбереження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</si>
  <si>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</si>
  <si>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</si>
  <si>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</si>
  <si>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</si>
  <si>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</si>
  <si>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</si>
  <si>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</si>
  <si>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0218120</t>
  </si>
  <si>
    <t>0320</t>
  </si>
  <si>
    <t>8120</t>
  </si>
  <si>
    <t>Заходи з організації рятування на водах</t>
  </si>
  <si>
    <t>0219770</t>
  </si>
  <si>
    <t>0180</t>
  </si>
  <si>
    <t>9770</t>
  </si>
  <si>
    <t>Інші субвенції з місцевого бюджету</t>
  </si>
  <si>
    <t>0600000</t>
  </si>
  <si>
    <t>Управління освіти виконавчого комітету Новомосковської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</si>
  <si>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</si>
  <si>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</si>
  <si>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</si>
  <si>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</si>
  <si>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</si>
  <si>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</si>
  <si>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</si>
  <si>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</si>
  <si>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</si>
  <si>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</si>
  <si>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</si>
  <si>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</si>
  <si>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</si>
  <si>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</si>
  <si>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</si>
  <si>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</si>
  <si>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</si>
  <si>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</si>
  <si>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0611130</t>
  </si>
  <si>
    <t>0990</t>
  </si>
  <si>
    <t>1130</t>
  </si>
  <si>
    <t>Методичне забезпечення діяльності закладів освіти</t>
  </si>
  <si>
    <t>0611141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</si>
  <si>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</si>
  <si>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</si>
  <si>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</si>
  <si>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</si>
  <si>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</si>
  <si>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</si>
  <si>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</si>
  <si>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</si>
  <si>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</si>
  <si>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</si>
  <si>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</si>
  <si>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</si>
  <si>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</si>
  <si>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</si>
  <si>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</si>
  <si>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</si>
  <si>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</si>
  <si>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</si>
  <si>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0800000</t>
  </si>
  <si>
    <t>Управління праці та соціального захисту населення міста Новомосковська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</si>
  <si>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</si>
  <si>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</si>
  <si>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</si>
  <si>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</si>
  <si>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</si>
  <si>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</si>
  <si>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</si>
  <si>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</si>
  <si>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</si>
  <si>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</si>
  <si>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</si>
  <si>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</si>
  <si>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</si>
  <si>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</si>
  <si>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</si>
  <si>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</si>
  <si>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</si>
  <si>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</si>
  <si>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</si>
  <si>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</si>
  <si>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</si>
  <si>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</si>
  <si>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1000000</t>
  </si>
  <si>
    <t>Управління  культури,  спорту та туризму виконавчого комітету  Новомосковської міської ради</t>
  </si>
  <si>
    <t>1010000</t>
  </si>
  <si>
    <t>Управління  культури, молоді, національностей і релігій виконавчого комітету  Новомосковської міської ради</t>
  </si>
  <si>
    <t>1010160</t>
  </si>
  <si>
    <t>1011080</t>
  </si>
  <si>
    <t>1080</t>
  </si>
  <si>
    <t>Надання спеціальної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</si>
  <si>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</si>
  <si>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</si>
  <si>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</si>
  <si>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</si>
  <si>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</si>
  <si>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</si>
  <si>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</si>
  <si>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</si>
  <si>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</si>
  <si>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</si>
  <si>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</si>
  <si>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</si>
  <si>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</si>
  <si>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</si>
  <si>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</si>
  <si>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</si>
  <si>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</si>
  <si>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</si>
  <si>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</si>
  <si>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1015012</t>
  </si>
  <si>
    <t>1015031</t>
  </si>
  <si>
    <t>1015061</t>
  </si>
  <si>
    <t>1015062</t>
  </si>
  <si>
    <t>1200000</t>
  </si>
  <si>
    <t>Управління житлово-комунального господарства та капітального будівництва Новомосковської міської ради</t>
  </si>
  <si>
    <t>1210000</t>
  </si>
  <si>
    <t>1210160</t>
  </si>
  <si>
    <t>1211021</t>
  </si>
  <si>
    <t>1213242</t>
  </si>
  <si>
    <t>1216030</t>
  </si>
  <si>
    <t>0620</t>
  </si>
  <si>
    <t>6030</t>
  </si>
  <si>
    <t>Організація благоустрою населених пунктів</t>
  </si>
  <si>
    <t>1217310</t>
  </si>
  <si>
    <t>0443</t>
  </si>
  <si>
    <t>7310</t>
  </si>
  <si>
    <t>Будівництво-1 об`єктів житлово-комунального господарства</t>
  </si>
  <si>
    <t>1217321</t>
  </si>
  <si>
    <t>7321</t>
  </si>
  <si>
    <t>Будівництво-1 освітніх установ та закладів</t>
  </si>
  <si>
    <t>1217322</t>
  </si>
  <si>
    <t>7322</t>
  </si>
  <si>
    <t>Будівництво-1 медичних установ та закладів</t>
  </si>
  <si>
    <t>1217330</t>
  </si>
  <si>
    <t>7330</t>
  </si>
  <si>
    <t>Будівництво-1 інших об`єктів комунальної власності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</si>
  <si>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</si>
  <si>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</si>
  <si>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</si>
  <si>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</si>
  <si>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1218340</t>
  </si>
  <si>
    <t>0540</t>
  </si>
  <si>
    <t>8340</t>
  </si>
  <si>
    <t>Природоохоронні заходи за рахунок цільових фондів</t>
  </si>
  <si>
    <t>3700000</t>
  </si>
  <si>
    <t>Фінансове управління  Новомосковської міської ради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</si>
  <si>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</si>
  <si>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</si>
  <si>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</si>
  <si>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</si>
  <si>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</si>
  <si>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</si>
  <si>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</si>
  <si>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0133</t>
  </si>
  <si>
    <t>8710</t>
  </si>
  <si>
    <t>Резервний фонд місцевого бюджету</t>
  </si>
  <si>
    <t>X</t>
  </si>
  <si>
    <t>УСЬОГО</t>
  </si>
  <si>
    <t>Секретар міської ради</t>
  </si>
  <si>
    <t>0458200000</t>
  </si>
  <si>
    <t>(код бюджету)</t>
  </si>
  <si>
    <t>Володимир АРУТЮНОВ</t>
  </si>
  <si>
    <t>видатків бюджету Новомосковської міської територіальної громади на 2021 рік</t>
  </si>
  <si>
    <t>до рішення міської ради</t>
  </si>
  <si>
    <t>грн</t>
  </si>
  <si>
    <t>1216011</t>
  </si>
  <si>
    <t>6011</t>
  </si>
  <si>
    <t>0610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</si>
  <si>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</si>
  <si>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</si>
  <si>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</si>
  <si>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</si>
  <si>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від 30.03.2021 р. №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</si>
</sst>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7"/>
  <sheetViews>
    <sheetView tabSelected="1" view="pageBreakPreview" topLeftCell="C1" zoomScale="77" zoomScaleNormal="75" zoomScaleSheetLayoutView="77" workbookViewId="0">
      <selection activeCell="A5" sqref="A5:P5"/>
    </sheetView>
  </sheetViews>
  <sheetFormatPr defaultRowHeight="12.75" x14ac:dyDescent="0.2"/>
  <cols>
    <col min="1" max="3" width="12" style="1" customWidth="1"/>
    <col min="4" max="4" width="44.140625" style="1" customWidth="1"/>
    <col min="5" max="16" width="13.7109375" style="1" customWidth="1"/>
    <col min="17" max="16384" width="9.140625" style="1"/>
  </cols>
  <sheetData>
    <row r="1" spans="1:16" ht="15.75" x14ac:dyDescent="0.25">
      <c r="N1" s="23" t="s">
        <v>0</v>
      </c>
    </row>
    <row r="2" spans="1:16" ht="15.75" x14ac:dyDescent="0.25">
      <c r="N2" s="23" t="s">
        <v>240</v>
      </c>
    </row>
    <row r="3" spans="1:16" ht="15.75" x14ac:dyDescent="0.25">
      <c r="N3" s="23" t="s">
        <v>249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239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" t="s">
        <v>236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4" t="s">
        <v>237</v>
      </c>
      <c r="P8" s="5" t="s">
        <v>241</v>
      </c>
    </row>
    <row r="9" spans="1:16" x14ac:dyDescent="0.2">
      <c r="A9" s="27" t="s">
        <v>2</v>
      </c>
      <c r="B9" s="27" t="s">
        <v>3</v>
      </c>
      <c r="C9" s="27" t="s">
        <v>4</v>
      </c>
      <c r="D9" s="28" t="s">
        <v>5</v>
      </c>
      <c r="E9" s="28" t="s">
        <v>6</v>
      </c>
      <c r="F9" s="28"/>
      <c r="G9" s="28"/>
      <c r="H9" s="28"/>
      <c r="I9" s="28"/>
      <c r="J9" s="28" t="s">
        <v>13</v>
      </c>
      <c r="K9" s="28"/>
      <c r="L9" s="28"/>
      <c r="M9" s="28"/>
      <c r="N9" s="28"/>
      <c r="O9" s="28"/>
      <c r="P9" s="29" t="s">
        <v>15</v>
      </c>
    </row>
    <row r="10" spans="1:16" x14ac:dyDescent="0.2">
      <c r="A10" s="28"/>
      <c r="B10" s="28"/>
      <c r="C10" s="28"/>
      <c r="D10" s="28"/>
      <c r="E10" s="29" t="s">
        <v>7</v>
      </c>
      <c r="F10" s="28" t="s">
        <v>8</v>
      </c>
      <c r="G10" s="28" t="s">
        <v>9</v>
      </c>
      <c r="H10" s="28"/>
      <c r="I10" s="28" t="s">
        <v>12</v>
      </c>
      <c r="J10" s="29" t="s">
        <v>7</v>
      </c>
      <c r="K10" s="28" t="s">
        <v>14</v>
      </c>
      <c r="L10" s="28" t="s">
        <v>8</v>
      </c>
      <c r="M10" s="28" t="s">
        <v>9</v>
      </c>
      <c r="N10" s="28"/>
      <c r="O10" s="28" t="s">
        <v>12</v>
      </c>
      <c r="P10" s="28"/>
    </row>
    <row r="11" spans="1:16" x14ac:dyDescent="0.2">
      <c r="A11" s="28"/>
      <c r="B11" s="28"/>
      <c r="C11" s="28"/>
      <c r="D11" s="28"/>
      <c r="E11" s="28"/>
      <c r="F11" s="28"/>
      <c r="G11" s="28" t="s">
        <v>10</v>
      </c>
      <c r="H11" s="28" t="s">
        <v>11</v>
      </c>
      <c r="I11" s="28"/>
      <c r="J11" s="28"/>
      <c r="K11" s="28"/>
      <c r="L11" s="28"/>
      <c r="M11" s="28" t="s">
        <v>10</v>
      </c>
      <c r="N11" s="28" t="s">
        <v>11</v>
      </c>
      <c r="O11" s="28"/>
      <c r="P11" s="28"/>
    </row>
    <row r="12" spans="1:16" ht="44.2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A13" s="6">
        <v>1</v>
      </c>
      <c r="B13" s="6">
        <v>2</v>
      </c>
      <c r="C13" s="6">
        <v>3</v>
      </c>
      <c r="D13" s="6">
        <v>4</v>
      </c>
      <c r="E13" s="7">
        <v>5</v>
      </c>
      <c r="F13" s="6">
        <v>6</v>
      </c>
      <c r="G13" s="6">
        <v>7</v>
      </c>
      <c r="H13" s="6">
        <v>8</v>
      </c>
      <c r="I13" s="6">
        <v>9</v>
      </c>
      <c r="J13" s="7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7">
        <v>16</v>
      </c>
    </row>
    <row r="14" spans="1:16" ht="25.5" x14ac:dyDescent="0.2">
      <c r="A14" s="8" t="s">
        <v>16</v>
      </c>
      <c r="B14" s="9"/>
      <c r="C14" s="10"/>
      <c r="D14" s="11" t="s">
        <v>17</v>
      </c>
      <c r="E14" s="12">
        <v>82477189</v>
      </c>
      <c r="F14" s="13">
        <v>82475414</v>
      </c>
      <c r="G14" s="13">
        <v>32809720</v>
      </c>
      <c r="H14" s="13">
        <v>782043</v>
      </c>
      <c r="I14" s="13">
        <v>1775</v>
      </c>
      <c r="J14" s="12">
        <v>8805750</v>
      </c>
      <c r="K14" s="13">
        <v>8805750</v>
      </c>
      <c r="L14" s="13">
        <v>0</v>
      </c>
      <c r="M14" s="13">
        <v>0</v>
      </c>
      <c r="N14" s="13">
        <v>0</v>
      </c>
      <c r="O14" s="13">
        <v>8805750</v>
      </c>
      <c r="P14" s="12">
        <v>91282939</v>
      </c>
    </row>
    <row r="15" spans="1:16" ht="25.5" x14ac:dyDescent="0.2">
      <c r="A15" s="8" t="s">
        <v>18</v>
      </c>
      <c r="B15" s="9"/>
      <c r="C15" s="10"/>
      <c r="D15" s="11" t="s">
        <v>17</v>
      </c>
      <c r="E15" s="12">
        <v>82477189</v>
      </c>
      <c r="F15" s="13">
        <v>82475414</v>
      </c>
      <c r="G15" s="13">
        <v>32809720</v>
      </c>
      <c r="H15" s="13">
        <v>782043</v>
      </c>
      <c r="I15" s="13">
        <v>1775</v>
      </c>
      <c r="J15" s="12">
        <v>8805750</v>
      </c>
      <c r="K15" s="13">
        <v>8805750</v>
      </c>
      <c r="L15" s="13">
        <v>0</v>
      </c>
      <c r="M15" s="13">
        <v>0</v>
      </c>
      <c r="N15" s="13">
        <v>0</v>
      </c>
      <c r="O15" s="13">
        <v>8805750</v>
      </c>
      <c r="P15" s="12">
        <v>91282939</v>
      </c>
    </row>
    <row r="16" spans="1:16" ht="51" x14ac:dyDescent="0.2">
      <c r="A16" s="14" t="s">
        <v>19</v>
      </c>
      <c r="B16" s="14" t="s">
        <v>21</v>
      </c>
      <c r="C16" s="15" t="s">
        <v>20</v>
      </c>
      <c r="D16" s="16" t="s">
        <v>22</v>
      </c>
      <c r="E16" s="17">
        <v>36995485</v>
      </c>
      <c r="F16" s="18">
        <v>36995485</v>
      </c>
      <c r="G16" s="18">
        <v>28883786</v>
      </c>
      <c r="H16" s="18">
        <v>682589</v>
      </c>
      <c r="I16" s="18">
        <v>0</v>
      </c>
      <c r="J16" s="17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7">
        <v>36995485</v>
      </c>
    </row>
    <row r="17" spans="1:16" ht="25.5" x14ac:dyDescent="0.2">
      <c r="A17" s="14" t="s">
        <v>23</v>
      </c>
      <c r="B17" s="14" t="s">
        <v>25</v>
      </c>
      <c r="C17" s="15" t="s">
        <v>24</v>
      </c>
      <c r="D17" s="16" t="s">
        <v>26</v>
      </c>
      <c r="E17" s="17">
        <v>15639645</v>
      </c>
      <c r="F17" s="18">
        <v>15639645</v>
      </c>
      <c r="G17" s="18">
        <v>0</v>
      </c>
      <c r="H17" s="18">
        <v>0</v>
      </c>
      <c r="I17" s="18">
        <v>0</v>
      </c>
      <c r="J17" s="17">
        <v>700000</v>
      </c>
      <c r="K17" s="18">
        <v>700000</v>
      </c>
      <c r="L17" s="18">
        <v>0</v>
      </c>
      <c r="M17" s="18">
        <v>0</v>
      </c>
      <c r="N17" s="18">
        <v>0</v>
      </c>
      <c r="O17" s="18">
        <v>700000</v>
      </c>
      <c r="P17" s="17">
        <v>16339645</v>
      </c>
    </row>
    <row r="18" spans="1:16" x14ac:dyDescent="0.2">
      <c r="A18" s="14" t="s">
        <v>27</v>
      </c>
      <c r="B18" s="14" t="s">
        <v>29</v>
      </c>
      <c r="C18" s="15" t="s">
        <v>28</v>
      </c>
      <c r="D18" s="16" t="s">
        <v>30</v>
      </c>
      <c r="E18" s="17">
        <v>2582098</v>
      </c>
      <c r="F18" s="18">
        <v>2582098</v>
      </c>
      <c r="G18" s="18">
        <v>0</v>
      </c>
      <c r="H18" s="18">
        <v>0</v>
      </c>
      <c r="I18" s="18">
        <v>0</v>
      </c>
      <c r="J18" s="1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7">
        <v>2582098</v>
      </c>
    </row>
    <row r="19" spans="1:16" ht="38.25" x14ac:dyDescent="0.2">
      <c r="A19" s="14" t="s">
        <v>31</v>
      </c>
      <c r="B19" s="14" t="s">
        <v>33</v>
      </c>
      <c r="C19" s="15" t="s">
        <v>32</v>
      </c>
      <c r="D19" s="16" t="s">
        <v>34</v>
      </c>
      <c r="E19" s="17">
        <v>14236470</v>
      </c>
      <c r="F19" s="18">
        <v>14236470</v>
      </c>
      <c r="G19" s="18">
        <v>0</v>
      </c>
      <c r="H19" s="18">
        <v>0</v>
      </c>
      <c r="I19" s="18">
        <v>0</v>
      </c>
      <c r="J19" s="17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7">
        <v>14236470</v>
      </c>
    </row>
    <row r="20" spans="1:16" ht="25.5" x14ac:dyDescent="0.2">
      <c r="A20" s="14" t="s">
        <v>35</v>
      </c>
      <c r="B20" s="14" t="s">
        <v>37</v>
      </c>
      <c r="C20" s="15" t="s">
        <v>36</v>
      </c>
      <c r="D20" s="16" t="s">
        <v>38</v>
      </c>
      <c r="E20" s="17">
        <v>3421132</v>
      </c>
      <c r="F20" s="18">
        <v>3421132</v>
      </c>
      <c r="G20" s="18">
        <v>0</v>
      </c>
      <c r="H20" s="18">
        <v>0</v>
      </c>
      <c r="I20" s="18">
        <v>0</v>
      </c>
      <c r="J20" s="1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7">
        <v>3421132</v>
      </c>
    </row>
    <row r="21" spans="1:16" ht="51" x14ac:dyDescent="0.2">
      <c r="A21" s="14" t="s">
        <v>39</v>
      </c>
      <c r="B21" s="14" t="s">
        <v>41</v>
      </c>
      <c r="C21" s="15" t="s">
        <v>40</v>
      </c>
      <c r="D21" s="16" t="s">
        <v>42</v>
      </c>
      <c r="E21" s="17">
        <v>23722</v>
      </c>
      <c r="F21" s="18">
        <v>23722</v>
      </c>
      <c r="G21" s="18">
        <v>0</v>
      </c>
      <c r="H21" s="18">
        <v>0</v>
      </c>
      <c r="I21" s="18">
        <v>0</v>
      </c>
      <c r="J21" s="17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7">
        <v>23722</v>
      </c>
    </row>
    <row r="22" spans="1:16" ht="25.5" x14ac:dyDescent="0.2">
      <c r="A22" s="14" t="s">
        <v>43</v>
      </c>
      <c r="B22" s="14" t="s">
        <v>44</v>
      </c>
      <c r="C22" s="15" t="s">
        <v>40</v>
      </c>
      <c r="D22" s="16" t="s">
        <v>45</v>
      </c>
      <c r="E22" s="17">
        <v>87532</v>
      </c>
      <c r="F22" s="18">
        <v>87532</v>
      </c>
      <c r="G22" s="18">
        <v>0</v>
      </c>
      <c r="H22" s="18">
        <v>0</v>
      </c>
      <c r="I22" s="18">
        <v>0</v>
      </c>
      <c r="J22" s="17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7">
        <v>87532</v>
      </c>
    </row>
    <row r="23" spans="1:16" ht="25.5" x14ac:dyDescent="0.2">
      <c r="A23" s="14" t="s">
        <v>46</v>
      </c>
      <c r="B23" s="14" t="s">
        <v>47</v>
      </c>
      <c r="C23" s="15" t="s">
        <v>40</v>
      </c>
      <c r="D23" s="16" t="s">
        <v>48</v>
      </c>
      <c r="E23" s="17">
        <v>2538516</v>
      </c>
      <c r="F23" s="18">
        <v>2538516</v>
      </c>
      <c r="G23" s="18">
        <v>1973886</v>
      </c>
      <c r="H23" s="18">
        <v>49586</v>
      </c>
      <c r="I23" s="18">
        <v>0</v>
      </c>
      <c r="J23" s="17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7">
        <v>2538516</v>
      </c>
    </row>
    <row r="24" spans="1:16" ht="25.5" x14ac:dyDescent="0.2">
      <c r="A24" s="14" t="s">
        <v>49</v>
      </c>
      <c r="B24" s="14" t="s">
        <v>51</v>
      </c>
      <c r="C24" s="15" t="s">
        <v>50</v>
      </c>
      <c r="D24" s="16" t="s">
        <v>52</v>
      </c>
      <c r="E24" s="17">
        <v>4288530</v>
      </c>
      <c r="F24" s="18">
        <v>4288530</v>
      </c>
      <c r="G24" s="18">
        <v>0</v>
      </c>
      <c r="H24" s="18">
        <v>0</v>
      </c>
      <c r="I24" s="18">
        <v>0</v>
      </c>
      <c r="J24" s="17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7">
        <v>4288530</v>
      </c>
    </row>
    <row r="25" spans="1:16" ht="25.5" x14ac:dyDescent="0.2">
      <c r="A25" s="14" t="s">
        <v>53</v>
      </c>
      <c r="B25" s="14" t="s">
        <v>55</v>
      </c>
      <c r="C25" s="15" t="s">
        <v>54</v>
      </c>
      <c r="D25" s="16" t="s">
        <v>56</v>
      </c>
      <c r="E25" s="17">
        <v>2250</v>
      </c>
      <c r="F25" s="18">
        <v>2250</v>
      </c>
      <c r="G25" s="18">
        <v>0</v>
      </c>
      <c r="H25" s="18">
        <v>0</v>
      </c>
      <c r="I25" s="18">
        <v>0</v>
      </c>
      <c r="J25" s="1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7">
        <v>2250</v>
      </c>
    </row>
    <row r="26" spans="1:16" ht="25.5" x14ac:dyDescent="0.2">
      <c r="A26" s="14" t="s">
        <v>57</v>
      </c>
      <c r="B26" s="14" t="s">
        <v>58</v>
      </c>
      <c r="C26" s="15" t="s">
        <v>54</v>
      </c>
      <c r="D26" s="16" t="s">
        <v>59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7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7">
        <v>0</v>
      </c>
    </row>
    <row r="27" spans="1:16" ht="25.5" x14ac:dyDescent="0.2">
      <c r="A27" s="14" t="s">
        <v>60</v>
      </c>
      <c r="B27" s="14" t="s">
        <v>61</v>
      </c>
      <c r="C27" s="15" t="s">
        <v>54</v>
      </c>
      <c r="D27" s="16" t="s">
        <v>62</v>
      </c>
      <c r="E27" s="17">
        <v>0</v>
      </c>
      <c r="F27" s="18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7">
        <v>0</v>
      </c>
    </row>
    <row r="28" spans="1:16" ht="51" x14ac:dyDescent="0.2">
      <c r="A28" s="14" t="s">
        <v>63</v>
      </c>
      <c r="B28" s="14" t="s">
        <v>64</v>
      </c>
      <c r="C28" s="15" t="s">
        <v>54</v>
      </c>
      <c r="D28" s="16" t="s">
        <v>65</v>
      </c>
      <c r="E28" s="17">
        <v>0</v>
      </c>
      <c r="F28" s="18">
        <v>0</v>
      </c>
      <c r="G28" s="18">
        <v>0</v>
      </c>
      <c r="H28" s="18">
        <v>0</v>
      </c>
      <c r="I28" s="18">
        <v>0</v>
      </c>
      <c r="J28" s="17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7">
        <v>0</v>
      </c>
    </row>
    <row r="29" spans="1:16" ht="38.25" x14ac:dyDescent="0.2">
      <c r="A29" s="14" t="s">
        <v>66</v>
      </c>
      <c r="B29" s="14" t="s">
        <v>67</v>
      </c>
      <c r="C29" s="15" t="s">
        <v>54</v>
      </c>
      <c r="D29" s="16" t="s">
        <v>68</v>
      </c>
      <c r="E29" s="17">
        <v>0</v>
      </c>
      <c r="F29" s="18">
        <v>0</v>
      </c>
      <c r="G29" s="18">
        <v>0</v>
      </c>
      <c r="H29" s="18">
        <v>0</v>
      </c>
      <c r="I29" s="18">
        <v>0</v>
      </c>
      <c r="J29" s="17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7">
        <v>0</v>
      </c>
    </row>
    <row r="30" spans="1:16" x14ac:dyDescent="0.2">
      <c r="A30" s="14" t="s">
        <v>69</v>
      </c>
      <c r="B30" s="14" t="s">
        <v>71</v>
      </c>
      <c r="C30" s="15" t="s">
        <v>70</v>
      </c>
      <c r="D30" s="16" t="s">
        <v>72</v>
      </c>
      <c r="E30" s="17">
        <v>100000</v>
      </c>
      <c r="F30" s="18">
        <v>100000</v>
      </c>
      <c r="G30" s="18">
        <v>0</v>
      </c>
      <c r="H30" s="18">
        <v>0</v>
      </c>
      <c r="I30" s="18">
        <v>0</v>
      </c>
      <c r="J30" s="17">
        <v>1800000</v>
      </c>
      <c r="K30" s="18">
        <v>1800000</v>
      </c>
      <c r="L30" s="18">
        <v>0</v>
      </c>
      <c r="M30" s="18">
        <v>0</v>
      </c>
      <c r="N30" s="18">
        <v>0</v>
      </c>
      <c r="O30" s="18">
        <v>1800000</v>
      </c>
      <c r="P30" s="17">
        <v>1900000</v>
      </c>
    </row>
    <row r="31" spans="1:16" x14ac:dyDescent="0.2">
      <c r="A31" s="14" t="s">
        <v>73</v>
      </c>
      <c r="B31" s="14" t="s">
        <v>75</v>
      </c>
      <c r="C31" s="15" t="s">
        <v>74</v>
      </c>
      <c r="D31" s="16" t="s">
        <v>76</v>
      </c>
      <c r="E31" s="17">
        <v>1775</v>
      </c>
      <c r="F31" s="18">
        <v>0</v>
      </c>
      <c r="G31" s="18">
        <v>0</v>
      </c>
      <c r="H31" s="18">
        <v>0</v>
      </c>
      <c r="I31" s="18">
        <v>1775</v>
      </c>
      <c r="J31" s="17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7">
        <v>1775</v>
      </c>
    </row>
    <row r="32" spans="1:16" ht="25.5" x14ac:dyDescent="0.2">
      <c r="A32" s="14" t="s">
        <v>77</v>
      </c>
      <c r="B32" s="14" t="s">
        <v>79</v>
      </c>
      <c r="C32" s="15" t="s">
        <v>78</v>
      </c>
      <c r="D32" s="16" t="s">
        <v>80</v>
      </c>
      <c r="E32" s="17">
        <v>0</v>
      </c>
      <c r="F32" s="18">
        <v>0</v>
      </c>
      <c r="G32" s="18">
        <v>0</v>
      </c>
      <c r="H32" s="18">
        <v>0</v>
      </c>
      <c r="I32" s="18">
        <v>0</v>
      </c>
      <c r="J32" s="17">
        <v>6200000</v>
      </c>
      <c r="K32" s="18">
        <v>6200000</v>
      </c>
      <c r="L32" s="18">
        <v>0</v>
      </c>
      <c r="M32" s="18">
        <v>0</v>
      </c>
      <c r="N32" s="18">
        <v>0</v>
      </c>
      <c r="O32" s="18">
        <v>6200000</v>
      </c>
      <c r="P32" s="17">
        <v>6200000</v>
      </c>
    </row>
    <row r="33" spans="1:16" ht="25.5" x14ac:dyDescent="0.2">
      <c r="A33" s="14" t="s">
        <v>81</v>
      </c>
      <c r="B33" s="14" t="s">
        <v>82</v>
      </c>
      <c r="C33" s="15" t="s">
        <v>78</v>
      </c>
      <c r="D33" s="16" t="s">
        <v>83</v>
      </c>
      <c r="E33" s="17">
        <v>70357</v>
      </c>
      <c r="F33" s="18">
        <v>70357</v>
      </c>
      <c r="G33" s="18">
        <v>0</v>
      </c>
      <c r="H33" s="18">
        <v>0</v>
      </c>
      <c r="I33" s="18">
        <v>0</v>
      </c>
      <c r="J33" s="17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7">
        <v>70357</v>
      </c>
    </row>
    <row r="34" spans="1:16" x14ac:dyDescent="0.2">
      <c r="A34" s="14" t="s">
        <v>84</v>
      </c>
      <c r="B34" s="14" t="s">
        <v>86</v>
      </c>
      <c r="C34" s="15" t="s">
        <v>85</v>
      </c>
      <c r="D34" s="16" t="s">
        <v>87</v>
      </c>
      <c r="E34" s="17">
        <v>2489677</v>
      </c>
      <c r="F34" s="18">
        <v>2489677</v>
      </c>
      <c r="G34" s="18">
        <v>1952048</v>
      </c>
      <c r="H34" s="18">
        <v>49868</v>
      </c>
      <c r="I34" s="18">
        <v>0</v>
      </c>
      <c r="J34" s="17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7">
        <v>2489677</v>
      </c>
    </row>
    <row r="35" spans="1:16" x14ac:dyDescent="0.2">
      <c r="A35" s="14" t="s">
        <v>88</v>
      </c>
      <c r="B35" s="14" t="s">
        <v>90</v>
      </c>
      <c r="C35" s="15" t="s">
        <v>89</v>
      </c>
      <c r="D35" s="16" t="s">
        <v>91</v>
      </c>
      <c r="E35" s="17">
        <v>0</v>
      </c>
      <c r="F35" s="18">
        <v>0</v>
      </c>
      <c r="G35" s="18">
        <v>0</v>
      </c>
      <c r="H35" s="18">
        <v>0</v>
      </c>
      <c r="I35" s="18">
        <v>0</v>
      </c>
      <c r="J35" s="17">
        <v>105750</v>
      </c>
      <c r="K35" s="18">
        <v>105750</v>
      </c>
      <c r="L35" s="18">
        <v>0</v>
      </c>
      <c r="M35" s="18">
        <v>0</v>
      </c>
      <c r="N35" s="18">
        <v>0</v>
      </c>
      <c r="O35" s="18">
        <v>105750</v>
      </c>
      <c r="P35" s="17">
        <v>105750</v>
      </c>
    </row>
    <row r="36" spans="1:16" ht="25.5" x14ac:dyDescent="0.2">
      <c r="A36" s="8" t="s">
        <v>92</v>
      </c>
      <c r="B36" s="9"/>
      <c r="C36" s="10"/>
      <c r="D36" s="11" t="s">
        <v>93</v>
      </c>
      <c r="E36" s="12">
        <v>282678772</v>
      </c>
      <c r="F36" s="13">
        <v>282678772</v>
      </c>
      <c r="G36" s="13">
        <v>202867730</v>
      </c>
      <c r="H36" s="13">
        <v>21130612</v>
      </c>
      <c r="I36" s="13">
        <v>0</v>
      </c>
      <c r="J36" s="12">
        <v>7259995</v>
      </c>
      <c r="K36" s="13">
        <v>577345</v>
      </c>
      <c r="L36" s="13">
        <v>6533250</v>
      </c>
      <c r="M36" s="13">
        <v>867800</v>
      </c>
      <c r="N36" s="13">
        <v>9200</v>
      </c>
      <c r="O36" s="13">
        <v>726745</v>
      </c>
      <c r="P36" s="12">
        <v>289938767</v>
      </c>
    </row>
    <row r="37" spans="1:16" ht="25.5" x14ac:dyDescent="0.2">
      <c r="A37" s="8" t="s">
        <v>94</v>
      </c>
      <c r="B37" s="9"/>
      <c r="C37" s="10"/>
      <c r="D37" s="11" t="s">
        <v>93</v>
      </c>
      <c r="E37" s="12">
        <v>282678772</v>
      </c>
      <c r="F37" s="13">
        <v>282678772</v>
      </c>
      <c r="G37" s="13">
        <v>202867730</v>
      </c>
      <c r="H37" s="13">
        <v>21130612</v>
      </c>
      <c r="I37" s="13">
        <v>0</v>
      </c>
      <c r="J37" s="12">
        <v>7259995</v>
      </c>
      <c r="K37" s="13">
        <v>577345</v>
      </c>
      <c r="L37" s="13">
        <v>6533250</v>
      </c>
      <c r="M37" s="13">
        <v>867800</v>
      </c>
      <c r="N37" s="13">
        <v>9200</v>
      </c>
      <c r="O37" s="13">
        <v>726745</v>
      </c>
      <c r="P37" s="12">
        <v>289938767</v>
      </c>
    </row>
    <row r="38" spans="1:16" ht="38.25" x14ac:dyDescent="0.2">
      <c r="A38" s="14" t="s">
        <v>95</v>
      </c>
      <c r="B38" s="14" t="s">
        <v>96</v>
      </c>
      <c r="C38" s="15" t="s">
        <v>20</v>
      </c>
      <c r="D38" s="16" t="s">
        <v>97</v>
      </c>
      <c r="E38" s="17">
        <v>3115259</v>
      </c>
      <c r="F38" s="18">
        <v>3115259</v>
      </c>
      <c r="G38" s="18">
        <v>2508486</v>
      </c>
      <c r="H38" s="18">
        <v>34906</v>
      </c>
      <c r="I38" s="18">
        <v>0</v>
      </c>
      <c r="J38" s="17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7">
        <v>3115259</v>
      </c>
    </row>
    <row r="39" spans="1:16" x14ac:dyDescent="0.2">
      <c r="A39" s="14" t="s">
        <v>98</v>
      </c>
      <c r="B39" s="14" t="s">
        <v>100</v>
      </c>
      <c r="C39" s="15" t="s">
        <v>99</v>
      </c>
      <c r="D39" s="16" t="s">
        <v>101</v>
      </c>
      <c r="E39" s="17">
        <v>72908243</v>
      </c>
      <c r="F39" s="18">
        <v>72908243</v>
      </c>
      <c r="G39" s="18">
        <v>50019038</v>
      </c>
      <c r="H39" s="18">
        <v>7391478</v>
      </c>
      <c r="I39" s="18">
        <v>0</v>
      </c>
      <c r="J39" s="17">
        <v>4573100</v>
      </c>
      <c r="K39" s="18">
        <v>0</v>
      </c>
      <c r="L39" s="18">
        <v>4573100</v>
      </c>
      <c r="M39" s="18">
        <v>0</v>
      </c>
      <c r="N39" s="18">
        <v>0</v>
      </c>
      <c r="O39" s="18">
        <v>0</v>
      </c>
      <c r="P39" s="17">
        <v>77481343</v>
      </c>
    </row>
    <row r="40" spans="1:16" ht="25.5" x14ac:dyDescent="0.2">
      <c r="A40" s="14" t="s">
        <v>102</v>
      </c>
      <c r="B40" s="14" t="s">
        <v>104</v>
      </c>
      <c r="C40" s="15" t="s">
        <v>103</v>
      </c>
      <c r="D40" s="16" t="s">
        <v>105</v>
      </c>
      <c r="E40" s="17">
        <v>50554924</v>
      </c>
      <c r="F40" s="18">
        <v>50554924</v>
      </c>
      <c r="G40" s="18">
        <v>23973830</v>
      </c>
      <c r="H40" s="18">
        <v>13021128</v>
      </c>
      <c r="I40" s="18">
        <v>0</v>
      </c>
      <c r="J40" s="17">
        <v>2283346</v>
      </c>
      <c r="K40" s="18">
        <v>173796</v>
      </c>
      <c r="L40" s="18">
        <v>1960150</v>
      </c>
      <c r="M40" s="18">
        <v>867800</v>
      </c>
      <c r="N40" s="18">
        <v>9200</v>
      </c>
      <c r="O40" s="18">
        <v>323196</v>
      </c>
      <c r="P40" s="17">
        <v>52838270</v>
      </c>
    </row>
    <row r="41" spans="1:16" ht="25.5" x14ac:dyDescent="0.2">
      <c r="A41" s="14" t="s">
        <v>106</v>
      </c>
      <c r="B41" s="14" t="s">
        <v>107</v>
      </c>
      <c r="C41" s="15" t="s">
        <v>103</v>
      </c>
      <c r="D41" s="16" t="s">
        <v>105</v>
      </c>
      <c r="E41" s="17">
        <v>137030100</v>
      </c>
      <c r="F41" s="18">
        <v>137030100</v>
      </c>
      <c r="G41" s="18">
        <v>112319754</v>
      </c>
      <c r="H41" s="18">
        <v>0</v>
      </c>
      <c r="I41" s="18">
        <v>0</v>
      </c>
      <c r="J41" s="17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7">
        <v>137030100</v>
      </c>
    </row>
    <row r="42" spans="1:16" ht="38.25" x14ac:dyDescent="0.2">
      <c r="A42" s="14" t="s">
        <v>108</v>
      </c>
      <c r="B42" s="14" t="s">
        <v>110</v>
      </c>
      <c r="C42" s="15" t="s">
        <v>109</v>
      </c>
      <c r="D42" s="16" t="s">
        <v>111</v>
      </c>
      <c r="E42" s="17">
        <v>4767834</v>
      </c>
      <c r="F42" s="18">
        <v>4767834</v>
      </c>
      <c r="G42" s="18">
        <v>3684515</v>
      </c>
      <c r="H42" s="18">
        <v>186586</v>
      </c>
      <c r="I42" s="18">
        <v>0</v>
      </c>
      <c r="J42" s="17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7">
        <v>4767834</v>
      </c>
    </row>
    <row r="43" spans="1:16" x14ac:dyDescent="0.2">
      <c r="A43" s="14" t="s">
        <v>112</v>
      </c>
      <c r="B43" s="14" t="s">
        <v>114</v>
      </c>
      <c r="C43" s="15" t="s">
        <v>113</v>
      </c>
      <c r="D43" s="16" t="s">
        <v>115</v>
      </c>
      <c r="E43" s="17">
        <v>1115144</v>
      </c>
      <c r="F43" s="18">
        <v>1115144</v>
      </c>
      <c r="G43" s="18">
        <v>873581</v>
      </c>
      <c r="H43" s="18">
        <v>44025</v>
      </c>
      <c r="I43" s="18">
        <v>0</v>
      </c>
      <c r="J43" s="17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7">
        <v>1115144</v>
      </c>
    </row>
    <row r="44" spans="1:16" ht="25.5" x14ac:dyDescent="0.2">
      <c r="A44" s="14" t="s">
        <v>116</v>
      </c>
      <c r="B44" s="14" t="s">
        <v>117</v>
      </c>
      <c r="C44" s="15" t="s">
        <v>113</v>
      </c>
      <c r="D44" s="16" t="s">
        <v>118</v>
      </c>
      <c r="E44" s="17">
        <v>6199122</v>
      </c>
      <c r="F44" s="18">
        <v>6199122</v>
      </c>
      <c r="G44" s="18">
        <v>4841176</v>
      </c>
      <c r="H44" s="18">
        <v>90282</v>
      </c>
      <c r="I44" s="18">
        <v>0</v>
      </c>
      <c r="J44" s="17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7">
        <v>6199122</v>
      </c>
    </row>
    <row r="45" spans="1:16" x14ac:dyDescent="0.2">
      <c r="A45" s="14" t="s">
        <v>119</v>
      </c>
      <c r="B45" s="14" t="s">
        <v>120</v>
      </c>
      <c r="C45" s="15" t="s">
        <v>113</v>
      </c>
      <c r="D45" s="16" t="s">
        <v>121</v>
      </c>
      <c r="E45" s="17">
        <v>16290</v>
      </c>
      <c r="F45" s="18">
        <v>16290</v>
      </c>
      <c r="G45" s="18">
        <v>0</v>
      </c>
      <c r="H45" s="18">
        <v>0</v>
      </c>
      <c r="I45" s="18">
        <v>0</v>
      </c>
      <c r="J45" s="17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7">
        <v>16290</v>
      </c>
    </row>
    <row r="46" spans="1:16" ht="25.5" x14ac:dyDescent="0.2">
      <c r="A46" s="14" t="s">
        <v>122</v>
      </c>
      <c r="B46" s="14" t="s">
        <v>123</v>
      </c>
      <c r="C46" s="15" t="s">
        <v>113</v>
      </c>
      <c r="D46" s="16" t="s">
        <v>124</v>
      </c>
      <c r="E46" s="17">
        <v>511047</v>
      </c>
      <c r="F46" s="18">
        <v>511047</v>
      </c>
      <c r="G46" s="18">
        <v>220969</v>
      </c>
      <c r="H46" s="18">
        <v>120135</v>
      </c>
      <c r="I46" s="18">
        <v>0</v>
      </c>
      <c r="J46" s="17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7">
        <v>511047</v>
      </c>
    </row>
    <row r="47" spans="1:16" ht="25.5" x14ac:dyDescent="0.2">
      <c r="A47" s="14" t="s">
        <v>125</v>
      </c>
      <c r="B47" s="14" t="s">
        <v>126</v>
      </c>
      <c r="C47" s="15" t="s">
        <v>113</v>
      </c>
      <c r="D47" s="16" t="s">
        <v>127</v>
      </c>
      <c r="E47" s="17">
        <v>1487720</v>
      </c>
      <c r="F47" s="18">
        <v>1487720</v>
      </c>
      <c r="G47" s="18">
        <v>1219442</v>
      </c>
      <c r="H47" s="18">
        <v>0</v>
      </c>
      <c r="I47" s="18">
        <v>0</v>
      </c>
      <c r="J47" s="17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7">
        <v>1487720</v>
      </c>
    </row>
    <row r="48" spans="1:16" ht="51" x14ac:dyDescent="0.2">
      <c r="A48" s="14" t="s">
        <v>128</v>
      </c>
      <c r="B48" s="14" t="s">
        <v>129</v>
      </c>
      <c r="C48" s="15" t="s">
        <v>113</v>
      </c>
      <c r="D48" s="16" t="s">
        <v>130</v>
      </c>
      <c r="E48" s="17">
        <v>795275</v>
      </c>
      <c r="F48" s="18">
        <v>795275</v>
      </c>
      <c r="G48" s="18">
        <v>639701</v>
      </c>
      <c r="H48" s="18">
        <v>0</v>
      </c>
      <c r="I48" s="18">
        <v>0</v>
      </c>
      <c r="J48" s="17">
        <v>403549</v>
      </c>
      <c r="K48" s="18">
        <v>403549</v>
      </c>
      <c r="L48" s="18">
        <v>0</v>
      </c>
      <c r="M48" s="18">
        <v>0</v>
      </c>
      <c r="N48" s="18">
        <v>0</v>
      </c>
      <c r="O48" s="18">
        <v>403549</v>
      </c>
      <c r="P48" s="17">
        <v>1198824</v>
      </c>
    </row>
    <row r="49" spans="1:16" ht="51" x14ac:dyDescent="0.2">
      <c r="A49" s="14" t="s">
        <v>131</v>
      </c>
      <c r="B49" s="14" t="s">
        <v>132</v>
      </c>
      <c r="C49" s="15" t="s">
        <v>40</v>
      </c>
      <c r="D49" s="16" t="s">
        <v>133</v>
      </c>
      <c r="E49" s="17">
        <v>643800</v>
      </c>
      <c r="F49" s="18">
        <v>643800</v>
      </c>
      <c r="G49" s="18">
        <v>0</v>
      </c>
      <c r="H49" s="18">
        <v>0</v>
      </c>
      <c r="I49" s="18">
        <v>0</v>
      </c>
      <c r="J49" s="17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7">
        <v>643800</v>
      </c>
    </row>
    <row r="50" spans="1:16" ht="31.5" customHeight="1" x14ac:dyDescent="0.2">
      <c r="A50" s="14" t="s">
        <v>134</v>
      </c>
      <c r="B50" s="14" t="s">
        <v>61</v>
      </c>
      <c r="C50" s="15" t="s">
        <v>54</v>
      </c>
      <c r="D50" s="16" t="s">
        <v>62</v>
      </c>
      <c r="E50" s="17">
        <v>3534014</v>
      </c>
      <c r="F50" s="18">
        <v>3534014</v>
      </c>
      <c r="G50" s="18">
        <v>2567238</v>
      </c>
      <c r="H50" s="18">
        <v>242072</v>
      </c>
      <c r="I50" s="18">
        <v>0</v>
      </c>
      <c r="J50" s="17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7">
        <v>3534014</v>
      </c>
    </row>
    <row r="51" spans="1:16" ht="25.5" x14ac:dyDescent="0.2">
      <c r="A51" s="8" t="s">
        <v>135</v>
      </c>
      <c r="B51" s="9"/>
      <c r="C51" s="10"/>
      <c r="D51" s="11" t="s">
        <v>136</v>
      </c>
      <c r="E51" s="12">
        <v>33104570</v>
      </c>
      <c r="F51" s="13">
        <v>33104570</v>
      </c>
      <c r="G51" s="13">
        <v>23680217</v>
      </c>
      <c r="H51" s="13">
        <v>317938</v>
      </c>
      <c r="I51" s="13">
        <v>0</v>
      </c>
      <c r="J51" s="12">
        <v>170000</v>
      </c>
      <c r="K51" s="13">
        <v>0</v>
      </c>
      <c r="L51" s="13">
        <v>170000</v>
      </c>
      <c r="M51" s="13">
        <v>0</v>
      </c>
      <c r="N51" s="13">
        <v>0</v>
      </c>
      <c r="O51" s="13">
        <v>0</v>
      </c>
      <c r="P51" s="12">
        <v>33274570</v>
      </c>
    </row>
    <row r="52" spans="1:16" ht="25.5" x14ac:dyDescent="0.2">
      <c r="A52" s="8" t="s">
        <v>137</v>
      </c>
      <c r="B52" s="9"/>
      <c r="C52" s="10"/>
      <c r="D52" s="11" t="s">
        <v>136</v>
      </c>
      <c r="E52" s="12">
        <v>33104570</v>
      </c>
      <c r="F52" s="13">
        <v>33104570</v>
      </c>
      <c r="G52" s="13">
        <v>23680217</v>
      </c>
      <c r="H52" s="13">
        <v>317938</v>
      </c>
      <c r="I52" s="13">
        <v>0</v>
      </c>
      <c r="J52" s="12">
        <v>170000</v>
      </c>
      <c r="K52" s="13">
        <v>0</v>
      </c>
      <c r="L52" s="13">
        <v>170000</v>
      </c>
      <c r="M52" s="13">
        <v>0</v>
      </c>
      <c r="N52" s="13">
        <v>0</v>
      </c>
      <c r="O52" s="13">
        <v>0</v>
      </c>
      <c r="P52" s="12">
        <v>33274570</v>
      </c>
    </row>
    <row r="53" spans="1:16" ht="38.25" x14ac:dyDescent="0.2">
      <c r="A53" s="14" t="s">
        <v>138</v>
      </c>
      <c r="B53" s="14" t="s">
        <v>96</v>
      </c>
      <c r="C53" s="15" t="s">
        <v>20</v>
      </c>
      <c r="D53" s="16" t="s">
        <v>97</v>
      </c>
      <c r="E53" s="17">
        <v>15671402</v>
      </c>
      <c r="F53" s="18">
        <v>15671402</v>
      </c>
      <c r="G53" s="18">
        <v>12604491</v>
      </c>
      <c r="H53" s="18">
        <v>154025</v>
      </c>
      <c r="I53" s="18">
        <v>0</v>
      </c>
      <c r="J53" s="17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7">
        <v>15671402</v>
      </c>
    </row>
    <row r="54" spans="1:16" ht="25.5" x14ac:dyDescent="0.2">
      <c r="A54" s="14" t="s">
        <v>139</v>
      </c>
      <c r="B54" s="14" t="s">
        <v>140</v>
      </c>
      <c r="C54" s="15" t="s">
        <v>110</v>
      </c>
      <c r="D54" s="16" t="s">
        <v>141</v>
      </c>
      <c r="E54" s="17">
        <v>16740</v>
      </c>
      <c r="F54" s="18">
        <v>16740</v>
      </c>
      <c r="G54" s="18">
        <v>0</v>
      </c>
      <c r="H54" s="18">
        <v>0</v>
      </c>
      <c r="I54" s="18">
        <v>0</v>
      </c>
      <c r="J54" s="17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7">
        <v>16740</v>
      </c>
    </row>
    <row r="55" spans="1:16" ht="38.25" x14ac:dyDescent="0.2">
      <c r="A55" s="14" t="s">
        <v>142</v>
      </c>
      <c r="B55" s="14" t="s">
        <v>143</v>
      </c>
      <c r="C55" s="15" t="s">
        <v>110</v>
      </c>
      <c r="D55" s="16" t="s">
        <v>144</v>
      </c>
      <c r="E55" s="17">
        <v>2865060</v>
      </c>
      <c r="F55" s="18">
        <v>2865060</v>
      </c>
      <c r="G55" s="18">
        <v>0</v>
      </c>
      <c r="H55" s="18">
        <v>0</v>
      </c>
      <c r="I55" s="18">
        <v>0</v>
      </c>
      <c r="J55" s="17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7">
        <v>2865060</v>
      </c>
    </row>
    <row r="56" spans="1:16" ht="25.5" x14ac:dyDescent="0.2">
      <c r="A56" s="14" t="s">
        <v>145</v>
      </c>
      <c r="B56" s="14" t="s">
        <v>146</v>
      </c>
      <c r="C56" s="15" t="s">
        <v>110</v>
      </c>
      <c r="D56" s="16" t="s">
        <v>147</v>
      </c>
      <c r="E56" s="17">
        <v>43000</v>
      </c>
      <c r="F56" s="18">
        <v>43000</v>
      </c>
      <c r="G56" s="18">
        <v>0</v>
      </c>
      <c r="H56" s="18">
        <v>0</v>
      </c>
      <c r="I56" s="18">
        <v>0</v>
      </c>
      <c r="J56" s="17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7">
        <v>43000</v>
      </c>
    </row>
    <row r="57" spans="1:16" ht="25.5" x14ac:dyDescent="0.2">
      <c r="A57" s="14" t="s">
        <v>148</v>
      </c>
      <c r="B57" s="14" t="s">
        <v>149</v>
      </c>
      <c r="C57" s="15" t="s">
        <v>110</v>
      </c>
      <c r="D57" s="16" t="s">
        <v>150</v>
      </c>
      <c r="E57" s="17">
        <v>75018</v>
      </c>
      <c r="F57" s="18">
        <v>75018</v>
      </c>
      <c r="G57" s="18">
        <v>0</v>
      </c>
      <c r="H57" s="18">
        <v>0</v>
      </c>
      <c r="I57" s="18">
        <v>0</v>
      </c>
      <c r="J57" s="17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7">
        <v>75018</v>
      </c>
    </row>
    <row r="58" spans="1:16" ht="51" x14ac:dyDescent="0.2">
      <c r="A58" s="14" t="s">
        <v>151</v>
      </c>
      <c r="B58" s="14" t="s">
        <v>153</v>
      </c>
      <c r="C58" s="15" t="s">
        <v>152</v>
      </c>
      <c r="D58" s="16" t="s">
        <v>154</v>
      </c>
      <c r="E58" s="17">
        <v>13897075</v>
      </c>
      <c r="F58" s="18">
        <v>13897075</v>
      </c>
      <c r="G58" s="18">
        <v>11075726</v>
      </c>
      <c r="H58" s="18">
        <v>163913</v>
      </c>
      <c r="I58" s="18">
        <v>0</v>
      </c>
      <c r="J58" s="17">
        <v>170000</v>
      </c>
      <c r="K58" s="18">
        <v>0</v>
      </c>
      <c r="L58" s="18">
        <v>170000</v>
      </c>
      <c r="M58" s="18">
        <v>0</v>
      </c>
      <c r="N58" s="18">
        <v>0</v>
      </c>
      <c r="O58" s="18">
        <v>0</v>
      </c>
      <c r="P58" s="17">
        <v>14067075</v>
      </c>
    </row>
    <row r="59" spans="1:16" ht="63.75" x14ac:dyDescent="0.2">
      <c r="A59" s="14" t="s">
        <v>155</v>
      </c>
      <c r="B59" s="14" t="s">
        <v>156</v>
      </c>
      <c r="C59" s="15" t="s">
        <v>100</v>
      </c>
      <c r="D59" s="16" t="s">
        <v>157</v>
      </c>
      <c r="E59" s="17">
        <v>72900</v>
      </c>
      <c r="F59" s="18">
        <v>72900</v>
      </c>
      <c r="G59" s="18">
        <v>0</v>
      </c>
      <c r="H59" s="18">
        <v>0</v>
      </c>
      <c r="I59" s="18">
        <v>0</v>
      </c>
      <c r="J59" s="17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7">
        <v>72900</v>
      </c>
    </row>
    <row r="60" spans="1:16" ht="25.5" x14ac:dyDescent="0.2">
      <c r="A60" s="14" t="s">
        <v>158</v>
      </c>
      <c r="B60" s="14" t="s">
        <v>51</v>
      </c>
      <c r="C60" s="15" t="s">
        <v>50</v>
      </c>
      <c r="D60" s="16" t="s">
        <v>52</v>
      </c>
      <c r="E60" s="17">
        <v>463375</v>
      </c>
      <c r="F60" s="18">
        <v>463375</v>
      </c>
      <c r="G60" s="18">
        <v>0</v>
      </c>
      <c r="H60" s="18">
        <v>0</v>
      </c>
      <c r="I60" s="18">
        <v>0</v>
      </c>
      <c r="J60" s="17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7">
        <v>463375</v>
      </c>
    </row>
    <row r="61" spans="1:16" ht="38.25" x14ac:dyDescent="0.2">
      <c r="A61" s="8" t="s">
        <v>159</v>
      </c>
      <c r="B61" s="9"/>
      <c r="C61" s="10"/>
      <c r="D61" s="11" t="s">
        <v>160</v>
      </c>
      <c r="E61" s="12">
        <v>33154204</v>
      </c>
      <c r="F61" s="13">
        <v>33154204</v>
      </c>
      <c r="G61" s="13">
        <v>23601467</v>
      </c>
      <c r="H61" s="13">
        <v>1546629</v>
      </c>
      <c r="I61" s="13">
        <v>0</v>
      </c>
      <c r="J61" s="12">
        <v>1140921</v>
      </c>
      <c r="K61" s="13">
        <v>198354</v>
      </c>
      <c r="L61" s="13">
        <v>629882</v>
      </c>
      <c r="M61" s="13">
        <v>261747</v>
      </c>
      <c r="N61" s="13">
        <v>0</v>
      </c>
      <c r="O61" s="13">
        <v>511039</v>
      </c>
      <c r="P61" s="12">
        <f>E61+J61</f>
        <v>34295125</v>
      </c>
    </row>
    <row r="62" spans="1:16" ht="38.25" x14ac:dyDescent="0.2">
      <c r="A62" s="8" t="s">
        <v>161</v>
      </c>
      <c r="B62" s="9"/>
      <c r="C62" s="10"/>
      <c r="D62" s="11" t="s">
        <v>162</v>
      </c>
      <c r="E62" s="12">
        <v>33154204</v>
      </c>
      <c r="F62" s="13">
        <v>33154204</v>
      </c>
      <c r="G62" s="13">
        <v>23601467</v>
      </c>
      <c r="H62" s="13">
        <v>1546629</v>
      </c>
      <c r="I62" s="13">
        <v>0</v>
      </c>
      <c r="J62" s="12">
        <v>1140921</v>
      </c>
      <c r="K62" s="13">
        <v>198354</v>
      </c>
      <c r="L62" s="13">
        <v>629882</v>
      </c>
      <c r="M62" s="13">
        <v>261747</v>
      </c>
      <c r="N62" s="13">
        <v>0</v>
      </c>
      <c r="O62" s="13">
        <v>511039</v>
      </c>
      <c r="P62" s="12">
        <f>E62+J62</f>
        <v>34295125</v>
      </c>
    </row>
    <row r="63" spans="1:16" ht="38.25" x14ac:dyDescent="0.2">
      <c r="A63" s="14" t="s">
        <v>163</v>
      </c>
      <c r="B63" s="14" t="s">
        <v>96</v>
      </c>
      <c r="C63" s="15" t="s">
        <v>20</v>
      </c>
      <c r="D63" s="16" t="s">
        <v>97</v>
      </c>
      <c r="E63" s="17">
        <v>1753760</v>
      </c>
      <c r="F63" s="18">
        <v>1753760</v>
      </c>
      <c r="G63" s="18">
        <v>1427100</v>
      </c>
      <c r="H63" s="18">
        <v>9031</v>
      </c>
      <c r="I63" s="18">
        <v>0</v>
      </c>
      <c r="J63" s="17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7">
        <v>1753760</v>
      </c>
    </row>
    <row r="64" spans="1:16" x14ac:dyDescent="0.2">
      <c r="A64" s="14" t="s">
        <v>164</v>
      </c>
      <c r="B64" s="14" t="s">
        <v>165</v>
      </c>
      <c r="C64" s="15" t="s">
        <v>109</v>
      </c>
      <c r="D64" s="16" t="s">
        <v>166</v>
      </c>
      <c r="E64" s="17">
        <v>8074598</v>
      </c>
      <c r="F64" s="18">
        <v>8074598</v>
      </c>
      <c r="G64" s="18">
        <v>6485633</v>
      </c>
      <c r="H64" s="18">
        <v>157616</v>
      </c>
      <c r="I64" s="18">
        <v>0</v>
      </c>
      <c r="J64" s="17">
        <v>591339</v>
      </c>
      <c r="K64" s="18">
        <v>0</v>
      </c>
      <c r="L64" s="18">
        <v>334970</v>
      </c>
      <c r="M64" s="18">
        <v>180516</v>
      </c>
      <c r="N64" s="18">
        <v>0</v>
      </c>
      <c r="O64" s="18">
        <v>256369</v>
      </c>
      <c r="P64" s="17">
        <v>8665937</v>
      </c>
    </row>
    <row r="65" spans="1:16" x14ac:dyDescent="0.2">
      <c r="A65" s="14" t="s">
        <v>167</v>
      </c>
      <c r="B65" s="14" t="s">
        <v>169</v>
      </c>
      <c r="C65" s="15" t="s">
        <v>168</v>
      </c>
      <c r="D65" s="16" t="s">
        <v>170</v>
      </c>
      <c r="E65" s="17">
        <v>5408087</v>
      </c>
      <c r="F65" s="18">
        <v>5408087</v>
      </c>
      <c r="G65" s="18">
        <v>4115205</v>
      </c>
      <c r="H65" s="18">
        <v>281052</v>
      </c>
      <c r="I65" s="18">
        <v>0</v>
      </c>
      <c r="J65" s="17">
        <v>20569</v>
      </c>
      <c r="K65" s="18">
        <v>0</v>
      </c>
      <c r="L65" s="18">
        <v>18253</v>
      </c>
      <c r="M65" s="18">
        <v>0</v>
      </c>
      <c r="N65" s="18">
        <v>0</v>
      </c>
      <c r="O65" s="18">
        <v>2316</v>
      </c>
      <c r="P65" s="17">
        <v>5428656</v>
      </c>
    </row>
    <row r="66" spans="1:16" x14ac:dyDescent="0.2">
      <c r="A66" s="14" t="s">
        <v>171</v>
      </c>
      <c r="B66" s="14" t="s">
        <v>172</v>
      </c>
      <c r="C66" s="15" t="s">
        <v>168</v>
      </c>
      <c r="D66" s="16" t="s">
        <v>173</v>
      </c>
      <c r="E66" s="17">
        <v>1107116</v>
      </c>
      <c r="F66" s="18">
        <v>1107116</v>
      </c>
      <c r="G66" s="18">
        <v>778964</v>
      </c>
      <c r="H66" s="18">
        <v>82010</v>
      </c>
      <c r="I66" s="18">
        <v>0</v>
      </c>
      <c r="J66" s="17">
        <v>19420</v>
      </c>
      <c r="K66" s="18">
        <v>0</v>
      </c>
      <c r="L66" s="18">
        <v>9420</v>
      </c>
      <c r="M66" s="18">
        <v>0</v>
      </c>
      <c r="N66" s="18">
        <v>0</v>
      </c>
      <c r="O66" s="18">
        <v>10000</v>
      </c>
      <c r="P66" s="17">
        <v>1126536</v>
      </c>
    </row>
    <row r="67" spans="1:16" ht="38.25" x14ac:dyDescent="0.2">
      <c r="A67" s="14" t="s">
        <v>174</v>
      </c>
      <c r="B67" s="14" t="s">
        <v>176</v>
      </c>
      <c r="C67" s="15" t="s">
        <v>175</v>
      </c>
      <c r="D67" s="16" t="s">
        <v>177</v>
      </c>
      <c r="E67" s="17">
        <v>6385651</v>
      </c>
      <c r="F67" s="18">
        <v>6385651</v>
      </c>
      <c r="G67" s="18">
        <v>3699685</v>
      </c>
      <c r="H67" s="18">
        <v>415051</v>
      </c>
      <c r="I67" s="18">
        <v>0</v>
      </c>
      <c r="J67" s="17">
        <v>150773</v>
      </c>
      <c r="K67" s="18">
        <v>98454</v>
      </c>
      <c r="L67" s="18">
        <v>52319</v>
      </c>
      <c r="M67" s="18">
        <v>0</v>
      </c>
      <c r="N67" s="18">
        <v>0</v>
      </c>
      <c r="O67" s="18">
        <v>98454</v>
      </c>
      <c r="P67" s="17">
        <v>6536424</v>
      </c>
    </row>
    <row r="68" spans="1:16" ht="25.5" x14ac:dyDescent="0.2">
      <c r="A68" s="14" t="s">
        <v>178</v>
      </c>
      <c r="B68" s="14" t="s">
        <v>180</v>
      </c>
      <c r="C68" s="15" t="s">
        <v>179</v>
      </c>
      <c r="D68" s="16" t="s">
        <v>181</v>
      </c>
      <c r="E68" s="17">
        <v>5159113</v>
      </c>
      <c r="F68" s="18">
        <v>5159113</v>
      </c>
      <c r="G68" s="18">
        <v>3898100</v>
      </c>
      <c r="H68" s="18">
        <v>205950</v>
      </c>
      <c r="I68" s="18">
        <v>0</v>
      </c>
      <c r="J68" s="17">
        <v>9864</v>
      </c>
      <c r="K68" s="18">
        <v>0</v>
      </c>
      <c r="L68" s="18">
        <v>9864</v>
      </c>
      <c r="M68" s="18">
        <v>0</v>
      </c>
      <c r="N68" s="18">
        <v>0</v>
      </c>
      <c r="O68" s="18">
        <v>0</v>
      </c>
      <c r="P68" s="17">
        <v>5168977</v>
      </c>
    </row>
    <row r="69" spans="1:16" x14ac:dyDescent="0.2">
      <c r="A69" s="14" t="s">
        <v>182</v>
      </c>
      <c r="B69" s="14" t="s">
        <v>183</v>
      </c>
      <c r="C69" s="15" t="s">
        <v>179</v>
      </c>
      <c r="D69" s="16" t="s">
        <v>184</v>
      </c>
      <c r="E69" s="17">
        <v>643801</v>
      </c>
      <c r="F69" s="18">
        <v>643801</v>
      </c>
      <c r="G69" s="18">
        <v>0</v>
      </c>
      <c r="H69" s="18">
        <v>0</v>
      </c>
      <c r="I69" s="18">
        <v>0</v>
      </c>
      <c r="J69" s="17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7">
        <v>643801</v>
      </c>
    </row>
    <row r="70" spans="1:16" ht="25.5" x14ac:dyDescent="0.2">
      <c r="A70" s="14" t="s">
        <v>185</v>
      </c>
      <c r="B70" s="14" t="s">
        <v>55</v>
      </c>
      <c r="C70" s="15" t="s">
        <v>54</v>
      </c>
      <c r="D70" s="16" t="s">
        <v>56</v>
      </c>
      <c r="E70" s="17">
        <v>91950</v>
      </c>
      <c r="F70" s="18">
        <v>91950</v>
      </c>
      <c r="G70" s="18">
        <v>0</v>
      </c>
      <c r="H70" s="18">
        <v>0</v>
      </c>
      <c r="I70" s="18">
        <v>0</v>
      </c>
      <c r="J70" s="17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7">
        <v>91950</v>
      </c>
    </row>
    <row r="71" spans="1:16" ht="25.5" x14ac:dyDescent="0.2">
      <c r="A71" s="14" t="s">
        <v>186</v>
      </c>
      <c r="B71" s="14" t="s">
        <v>58</v>
      </c>
      <c r="C71" s="15" t="s">
        <v>54</v>
      </c>
      <c r="D71" s="16" t="s">
        <v>59</v>
      </c>
      <c r="E71" s="17">
        <v>8600</v>
      </c>
      <c r="F71" s="18">
        <v>8600</v>
      </c>
      <c r="G71" s="18">
        <v>0</v>
      </c>
      <c r="H71" s="18">
        <v>0</v>
      </c>
      <c r="I71" s="18">
        <v>0</v>
      </c>
      <c r="J71" s="17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7">
        <v>8600</v>
      </c>
    </row>
    <row r="72" spans="1:16" ht="29.25" customHeight="1" x14ac:dyDescent="0.2">
      <c r="A72" s="14" t="s">
        <v>187</v>
      </c>
      <c r="B72" s="14" t="s">
        <v>61</v>
      </c>
      <c r="C72" s="15" t="s">
        <v>54</v>
      </c>
      <c r="D72" s="16" t="s">
        <v>62</v>
      </c>
      <c r="E72" s="17">
        <v>3378411</v>
      </c>
      <c r="F72" s="18">
        <v>3378411</v>
      </c>
      <c r="G72" s="18">
        <v>2504187</v>
      </c>
      <c r="H72" s="18">
        <v>268762</v>
      </c>
      <c r="I72" s="18">
        <v>0</v>
      </c>
      <c r="J72" s="17">
        <v>102276</v>
      </c>
      <c r="K72" s="18">
        <v>99900</v>
      </c>
      <c r="L72" s="18">
        <v>2376</v>
      </c>
      <c r="M72" s="18">
        <v>0</v>
      </c>
      <c r="N72" s="18">
        <v>0</v>
      </c>
      <c r="O72" s="18">
        <v>99900</v>
      </c>
      <c r="P72" s="17">
        <v>3480687</v>
      </c>
    </row>
    <row r="73" spans="1:16" ht="51" x14ac:dyDescent="0.2">
      <c r="A73" s="14" t="s">
        <v>188</v>
      </c>
      <c r="B73" s="14" t="s">
        <v>64</v>
      </c>
      <c r="C73" s="15" t="s">
        <v>54</v>
      </c>
      <c r="D73" s="16" t="s">
        <v>65</v>
      </c>
      <c r="E73" s="17">
        <v>1009117</v>
      </c>
      <c r="F73" s="18">
        <v>1009117</v>
      </c>
      <c r="G73" s="18">
        <v>692593</v>
      </c>
      <c r="H73" s="18">
        <v>127157</v>
      </c>
      <c r="I73" s="18">
        <v>0</v>
      </c>
      <c r="J73" s="17">
        <v>246680</v>
      </c>
      <c r="K73" s="18">
        <v>0</v>
      </c>
      <c r="L73" s="18">
        <v>202680</v>
      </c>
      <c r="M73" s="18">
        <v>81231</v>
      </c>
      <c r="N73" s="18">
        <v>0</v>
      </c>
      <c r="O73" s="18">
        <v>44000</v>
      </c>
      <c r="P73" s="17">
        <f>E73+J73</f>
        <v>1255797</v>
      </c>
    </row>
    <row r="74" spans="1:16" ht="38.25" x14ac:dyDescent="0.2">
      <c r="A74" s="14" t="s">
        <v>189</v>
      </c>
      <c r="B74" s="14" t="s">
        <v>67</v>
      </c>
      <c r="C74" s="15" t="s">
        <v>54</v>
      </c>
      <c r="D74" s="16" t="s">
        <v>68</v>
      </c>
      <c r="E74" s="17">
        <v>134000</v>
      </c>
      <c r="F74" s="18">
        <v>134000</v>
      </c>
      <c r="G74" s="18">
        <v>0</v>
      </c>
      <c r="H74" s="18">
        <v>0</v>
      </c>
      <c r="I74" s="18">
        <v>0</v>
      </c>
      <c r="J74" s="17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7">
        <v>134000</v>
      </c>
    </row>
    <row r="75" spans="1:16" ht="38.25" x14ac:dyDescent="0.2">
      <c r="A75" s="8" t="s">
        <v>190</v>
      </c>
      <c r="B75" s="9"/>
      <c r="C75" s="10"/>
      <c r="D75" s="11" t="s">
        <v>191</v>
      </c>
      <c r="E75" s="12">
        <v>35209595.960000001</v>
      </c>
      <c r="F75" s="13">
        <v>4847722</v>
      </c>
      <c r="G75" s="13">
        <v>3059220</v>
      </c>
      <c r="H75" s="13">
        <v>183273</v>
      </c>
      <c r="I75" s="13">
        <v>30361873.960000001</v>
      </c>
      <c r="J75" s="12">
        <v>27038952.419999998</v>
      </c>
      <c r="K75" s="13">
        <v>26918952.419999998</v>
      </c>
      <c r="L75" s="13">
        <v>120000</v>
      </c>
      <c r="M75" s="13">
        <v>0</v>
      </c>
      <c r="N75" s="13">
        <v>0</v>
      </c>
      <c r="O75" s="13">
        <v>26918952.419999998</v>
      </c>
      <c r="P75" s="12">
        <f t="shared" ref="P75:P93" si="0">E75+J75</f>
        <v>62248548.379999995</v>
      </c>
    </row>
    <row r="76" spans="1:16" ht="38.25" x14ac:dyDescent="0.2">
      <c r="A76" s="8" t="s">
        <v>192</v>
      </c>
      <c r="B76" s="9"/>
      <c r="C76" s="10"/>
      <c r="D76" s="11" t="s">
        <v>191</v>
      </c>
      <c r="E76" s="12">
        <v>35209595.960000001</v>
      </c>
      <c r="F76" s="13">
        <v>4847722</v>
      </c>
      <c r="G76" s="13">
        <v>3059220</v>
      </c>
      <c r="H76" s="13">
        <v>183273</v>
      </c>
      <c r="I76" s="13">
        <v>30361873.960000001</v>
      </c>
      <c r="J76" s="12">
        <v>27038952.419999998</v>
      </c>
      <c r="K76" s="13">
        <v>26918952.419999998</v>
      </c>
      <c r="L76" s="13">
        <v>120000</v>
      </c>
      <c r="M76" s="13">
        <v>0</v>
      </c>
      <c r="N76" s="13">
        <v>0</v>
      </c>
      <c r="O76" s="13">
        <v>26918952.419999998</v>
      </c>
      <c r="P76" s="12">
        <f t="shared" si="0"/>
        <v>62248548.379999995</v>
      </c>
    </row>
    <row r="77" spans="1:16" ht="38.25" x14ac:dyDescent="0.2">
      <c r="A77" s="14" t="s">
        <v>193</v>
      </c>
      <c r="B77" s="14" t="s">
        <v>96</v>
      </c>
      <c r="C77" s="15" t="s">
        <v>20</v>
      </c>
      <c r="D77" s="16" t="s">
        <v>97</v>
      </c>
      <c r="E77" s="17">
        <v>3981738</v>
      </c>
      <c r="F77" s="18">
        <v>3981738</v>
      </c>
      <c r="G77" s="18">
        <v>3059220</v>
      </c>
      <c r="H77" s="18">
        <v>183273</v>
      </c>
      <c r="I77" s="18">
        <v>0</v>
      </c>
      <c r="J77" s="17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7">
        <f t="shared" si="0"/>
        <v>3981738</v>
      </c>
    </row>
    <row r="78" spans="1:16" ht="25.5" x14ac:dyDescent="0.2">
      <c r="A78" s="14" t="s">
        <v>194</v>
      </c>
      <c r="B78" s="14" t="s">
        <v>104</v>
      </c>
      <c r="C78" s="15" t="s">
        <v>103</v>
      </c>
      <c r="D78" s="16" t="s">
        <v>105</v>
      </c>
      <c r="E78" s="17">
        <v>0</v>
      </c>
      <c r="F78" s="18">
        <v>0</v>
      </c>
      <c r="G78" s="18">
        <v>0</v>
      </c>
      <c r="H78" s="18">
        <v>0</v>
      </c>
      <c r="I78" s="18">
        <v>0</v>
      </c>
      <c r="J78" s="17">
        <v>17501.97</v>
      </c>
      <c r="K78" s="18">
        <v>17501.97</v>
      </c>
      <c r="L78" s="18">
        <v>0</v>
      </c>
      <c r="M78" s="18">
        <v>0</v>
      </c>
      <c r="N78" s="18">
        <v>0</v>
      </c>
      <c r="O78" s="18">
        <v>17501.97</v>
      </c>
      <c r="P78" s="17">
        <f t="shared" si="0"/>
        <v>17501.97</v>
      </c>
    </row>
    <row r="79" spans="1:16" ht="25.5" x14ac:dyDescent="0.2">
      <c r="A79" s="14" t="s">
        <v>195</v>
      </c>
      <c r="B79" s="14" t="s">
        <v>51</v>
      </c>
      <c r="C79" s="15" t="s">
        <v>50</v>
      </c>
      <c r="D79" s="16" t="s">
        <v>52</v>
      </c>
      <c r="E79" s="17">
        <v>32984</v>
      </c>
      <c r="F79" s="18">
        <v>32984</v>
      </c>
      <c r="G79" s="18">
        <v>0</v>
      </c>
      <c r="H79" s="18">
        <v>0</v>
      </c>
      <c r="I79" s="18">
        <v>0</v>
      </c>
      <c r="J79" s="17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7">
        <f t="shared" si="0"/>
        <v>32984</v>
      </c>
    </row>
    <row r="80" spans="1:16" ht="25.5" x14ac:dyDescent="0.2">
      <c r="A80" s="14" t="s">
        <v>242</v>
      </c>
      <c r="B80" s="14" t="s">
        <v>243</v>
      </c>
      <c r="C80" s="15" t="s">
        <v>244</v>
      </c>
      <c r="D80" s="16" t="s">
        <v>245</v>
      </c>
      <c r="E80" s="17">
        <v>2054183.96</v>
      </c>
      <c r="F80" s="18">
        <v>0</v>
      </c>
      <c r="G80" s="18">
        <v>0</v>
      </c>
      <c r="H80" s="18">
        <v>0</v>
      </c>
      <c r="I80" s="18">
        <v>2054183.96</v>
      </c>
      <c r="J80" s="17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7">
        <f t="shared" si="0"/>
        <v>2054183.96</v>
      </c>
    </row>
    <row r="81" spans="1:16" ht="25.5" x14ac:dyDescent="0.2">
      <c r="A81" s="14" t="s">
        <v>246</v>
      </c>
      <c r="B81" s="14" t="s">
        <v>247</v>
      </c>
      <c r="C81" s="15" t="s">
        <v>197</v>
      </c>
      <c r="D81" s="16" t="s">
        <v>248</v>
      </c>
      <c r="E81" s="17">
        <v>833000</v>
      </c>
      <c r="F81" s="18">
        <v>833000</v>
      </c>
      <c r="G81" s="18">
        <v>0</v>
      </c>
      <c r="H81" s="18">
        <v>0</v>
      </c>
      <c r="I81" s="18">
        <v>0</v>
      </c>
      <c r="J81" s="17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7">
        <f t="shared" si="0"/>
        <v>833000</v>
      </c>
    </row>
    <row r="82" spans="1:16" x14ac:dyDescent="0.2">
      <c r="A82" s="14" t="s">
        <v>196</v>
      </c>
      <c r="B82" s="14" t="s">
        <v>198</v>
      </c>
      <c r="C82" s="15" t="s">
        <v>197</v>
      </c>
      <c r="D82" s="16" t="s">
        <v>199</v>
      </c>
      <c r="E82" s="17">
        <v>24190261</v>
      </c>
      <c r="F82" s="18">
        <v>0</v>
      </c>
      <c r="G82" s="18">
        <v>0</v>
      </c>
      <c r="H82" s="18">
        <v>0</v>
      </c>
      <c r="I82" s="18">
        <v>24190261</v>
      </c>
      <c r="J82" s="17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7">
        <f t="shared" si="0"/>
        <v>24190261</v>
      </c>
    </row>
    <row r="83" spans="1:16" ht="25.5" x14ac:dyDescent="0.2">
      <c r="A83" s="14" t="s">
        <v>200</v>
      </c>
      <c r="B83" s="14" t="s">
        <v>202</v>
      </c>
      <c r="C83" s="15" t="s">
        <v>201</v>
      </c>
      <c r="D83" s="16" t="s">
        <v>203</v>
      </c>
      <c r="E83" s="17">
        <v>0</v>
      </c>
      <c r="F83" s="18">
        <v>0</v>
      </c>
      <c r="G83" s="18">
        <v>0</v>
      </c>
      <c r="H83" s="18">
        <v>0</v>
      </c>
      <c r="I83" s="18">
        <v>0</v>
      </c>
      <c r="J83" s="17">
        <v>10351158.5</v>
      </c>
      <c r="K83" s="18">
        <v>10351158.5</v>
      </c>
      <c r="L83" s="18">
        <v>0</v>
      </c>
      <c r="M83" s="18">
        <v>0</v>
      </c>
      <c r="N83" s="18">
        <v>0</v>
      </c>
      <c r="O83" s="18">
        <v>10351158.5</v>
      </c>
      <c r="P83" s="17">
        <f t="shared" si="0"/>
        <v>10351158.5</v>
      </c>
    </row>
    <row r="84" spans="1:16" x14ac:dyDescent="0.2">
      <c r="A84" s="14" t="s">
        <v>204</v>
      </c>
      <c r="B84" s="14" t="s">
        <v>205</v>
      </c>
      <c r="C84" s="15" t="s">
        <v>201</v>
      </c>
      <c r="D84" s="16" t="s">
        <v>206</v>
      </c>
      <c r="E84" s="17">
        <v>0</v>
      </c>
      <c r="F84" s="18">
        <v>0</v>
      </c>
      <c r="G84" s="18">
        <v>0</v>
      </c>
      <c r="H84" s="18">
        <v>0</v>
      </c>
      <c r="I84" s="18">
        <v>0</v>
      </c>
      <c r="J84" s="17">
        <v>11048000</v>
      </c>
      <c r="K84" s="18">
        <v>11048000</v>
      </c>
      <c r="L84" s="18">
        <v>0</v>
      </c>
      <c r="M84" s="18">
        <v>0</v>
      </c>
      <c r="N84" s="18">
        <v>0</v>
      </c>
      <c r="O84" s="18">
        <v>11048000</v>
      </c>
      <c r="P84" s="17">
        <f t="shared" si="0"/>
        <v>11048000</v>
      </c>
    </row>
    <row r="85" spans="1:16" x14ac:dyDescent="0.2">
      <c r="A85" s="14" t="s">
        <v>207</v>
      </c>
      <c r="B85" s="14" t="s">
        <v>208</v>
      </c>
      <c r="C85" s="15" t="s">
        <v>201</v>
      </c>
      <c r="D85" s="16" t="s">
        <v>209</v>
      </c>
      <c r="E85" s="17">
        <v>0</v>
      </c>
      <c r="F85" s="18">
        <v>0</v>
      </c>
      <c r="G85" s="18">
        <v>0</v>
      </c>
      <c r="H85" s="18">
        <v>0</v>
      </c>
      <c r="I85" s="18">
        <v>0</v>
      </c>
      <c r="J85" s="17">
        <v>57391.95</v>
      </c>
      <c r="K85" s="18">
        <v>57391.95</v>
      </c>
      <c r="L85" s="18">
        <v>0</v>
      </c>
      <c r="M85" s="18">
        <v>0</v>
      </c>
      <c r="N85" s="18">
        <v>0</v>
      </c>
      <c r="O85" s="18">
        <v>57391.95</v>
      </c>
      <c r="P85" s="17">
        <f t="shared" si="0"/>
        <v>57391.95</v>
      </c>
    </row>
    <row r="86" spans="1:16" x14ac:dyDescent="0.2">
      <c r="A86" s="14" t="s">
        <v>210</v>
      </c>
      <c r="B86" s="14" t="s">
        <v>211</v>
      </c>
      <c r="C86" s="15" t="s">
        <v>201</v>
      </c>
      <c r="D86" s="16" t="s">
        <v>212</v>
      </c>
      <c r="E86" s="17">
        <v>0</v>
      </c>
      <c r="F86" s="18">
        <v>0</v>
      </c>
      <c r="G86" s="18">
        <v>0</v>
      </c>
      <c r="H86" s="18">
        <v>0</v>
      </c>
      <c r="I86" s="18">
        <v>0</v>
      </c>
      <c r="J86" s="17">
        <v>2900000</v>
      </c>
      <c r="K86" s="18">
        <v>2900000</v>
      </c>
      <c r="L86" s="18">
        <v>0</v>
      </c>
      <c r="M86" s="18">
        <v>0</v>
      </c>
      <c r="N86" s="18">
        <v>0</v>
      </c>
      <c r="O86" s="18">
        <v>2900000</v>
      </c>
      <c r="P86" s="17">
        <f t="shared" si="0"/>
        <v>2900000</v>
      </c>
    </row>
    <row r="87" spans="1:16" ht="38.25" x14ac:dyDescent="0.2">
      <c r="A87" s="14" t="s">
        <v>213</v>
      </c>
      <c r="B87" s="14" t="s">
        <v>215</v>
      </c>
      <c r="C87" s="15" t="s">
        <v>214</v>
      </c>
      <c r="D87" s="16" t="s">
        <v>216</v>
      </c>
      <c r="E87" s="17">
        <v>4117429</v>
      </c>
      <c r="F87" s="18">
        <v>0</v>
      </c>
      <c r="G87" s="18">
        <v>0</v>
      </c>
      <c r="H87" s="18">
        <v>0</v>
      </c>
      <c r="I87" s="18">
        <v>4117429</v>
      </c>
      <c r="J87" s="17">
        <v>2544900</v>
      </c>
      <c r="K87" s="18">
        <v>2544900</v>
      </c>
      <c r="L87" s="18">
        <v>0</v>
      </c>
      <c r="M87" s="18">
        <v>0</v>
      </c>
      <c r="N87" s="18">
        <v>0</v>
      </c>
      <c r="O87" s="18">
        <v>2544900</v>
      </c>
      <c r="P87" s="17">
        <f t="shared" si="0"/>
        <v>6662329</v>
      </c>
    </row>
    <row r="88" spans="1:16" ht="25.5" x14ac:dyDescent="0.2">
      <c r="A88" s="14" t="s">
        <v>217</v>
      </c>
      <c r="B88" s="14" t="s">
        <v>219</v>
      </c>
      <c r="C88" s="15" t="s">
        <v>218</v>
      </c>
      <c r="D88" s="16" t="s">
        <v>220</v>
      </c>
      <c r="E88" s="17">
        <v>0</v>
      </c>
      <c r="F88" s="18">
        <v>0</v>
      </c>
      <c r="G88" s="18">
        <v>0</v>
      </c>
      <c r="H88" s="18">
        <v>0</v>
      </c>
      <c r="I88" s="18">
        <v>0</v>
      </c>
      <c r="J88" s="17">
        <v>120000</v>
      </c>
      <c r="K88" s="18">
        <v>0</v>
      </c>
      <c r="L88" s="18">
        <v>120000</v>
      </c>
      <c r="M88" s="18">
        <v>0</v>
      </c>
      <c r="N88" s="18">
        <v>0</v>
      </c>
      <c r="O88" s="18">
        <v>0</v>
      </c>
      <c r="P88" s="17">
        <f t="shared" si="0"/>
        <v>120000</v>
      </c>
    </row>
    <row r="89" spans="1:16" ht="25.5" x14ac:dyDescent="0.2">
      <c r="A89" s="8" t="s">
        <v>221</v>
      </c>
      <c r="B89" s="9"/>
      <c r="C89" s="10"/>
      <c r="D89" s="11" t="s">
        <v>222</v>
      </c>
      <c r="E89" s="12">
        <v>10575316</v>
      </c>
      <c r="F89" s="13">
        <v>9851267</v>
      </c>
      <c r="G89" s="13">
        <v>3315671</v>
      </c>
      <c r="H89" s="13">
        <v>34518</v>
      </c>
      <c r="I89" s="13">
        <v>0</v>
      </c>
      <c r="J89" s="12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2">
        <f t="shared" si="0"/>
        <v>10575316</v>
      </c>
    </row>
    <row r="90" spans="1:16" ht="25.5" x14ac:dyDescent="0.2">
      <c r="A90" s="8" t="s">
        <v>223</v>
      </c>
      <c r="B90" s="9"/>
      <c r="C90" s="10"/>
      <c r="D90" s="11" t="s">
        <v>222</v>
      </c>
      <c r="E90" s="12">
        <v>10575316</v>
      </c>
      <c r="F90" s="13">
        <v>9851267</v>
      </c>
      <c r="G90" s="13">
        <v>3315671</v>
      </c>
      <c r="H90" s="13">
        <v>34518</v>
      </c>
      <c r="I90" s="13">
        <v>0</v>
      </c>
      <c r="J90" s="12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2">
        <f t="shared" si="0"/>
        <v>10575316</v>
      </c>
    </row>
    <row r="91" spans="1:16" ht="38.25" x14ac:dyDescent="0.2">
      <c r="A91" s="14" t="s">
        <v>224</v>
      </c>
      <c r="B91" s="14" t="s">
        <v>96</v>
      </c>
      <c r="C91" s="15" t="s">
        <v>20</v>
      </c>
      <c r="D91" s="16" t="s">
        <v>97</v>
      </c>
      <c r="E91" s="17">
        <v>4212907</v>
      </c>
      <c r="F91" s="18">
        <v>4212907</v>
      </c>
      <c r="G91" s="18">
        <v>3315671</v>
      </c>
      <c r="H91" s="18">
        <v>34518</v>
      </c>
      <c r="I91" s="18">
        <v>0</v>
      </c>
      <c r="J91" s="17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7">
        <f t="shared" si="0"/>
        <v>4212907</v>
      </c>
    </row>
    <row r="92" spans="1:16" x14ac:dyDescent="0.2">
      <c r="A92" s="14" t="s">
        <v>225</v>
      </c>
      <c r="B92" s="14" t="s">
        <v>227</v>
      </c>
      <c r="C92" s="15" t="s">
        <v>226</v>
      </c>
      <c r="D92" s="16" t="s">
        <v>228</v>
      </c>
      <c r="E92" s="17">
        <v>5638360</v>
      </c>
      <c r="F92" s="18">
        <v>5638360</v>
      </c>
      <c r="G92" s="18">
        <v>0</v>
      </c>
      <c r="H92" s="18">
        <v>0</v>
      </c>
      <c r="I92" s="18">
        <v>0</v>
      </c>
      <c r="J92" s="17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7">
        <f t="shared" si="0"/>
        <v>5638360</v>
      </c>
    </row>
    <row r="93" spans="1:16" x14ac:dyDescent="0.2">
      <c r="A93" s="14" t="s">
        <v>229</v>
      </c>
      <c r="B93" s="14" t="s">
        <v>231</v>
      </c>
      <c r="C93" s="15" t="s">
        <v>230</v>
      </c>
      <c r="D93" s="16" t="s">
        <v>232</v>
      </c>
      <c r="E93" s="17">
        <v>724049</v>
      </c>
      <c r="F93" s="18">
        <v>0</v>
      </c>
      <c r="G93" s="18">
        <v>0</v>
      </c>
      <c r="H93" s="18">
        <v>0</v>
      </c>
      <c r="I93" s="18">
        <v>0</v>
      </c>
      <c r="J93" s="17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7">
        <f t="shared" si="0"/>
        <v>724049</v>
      </c>
    </row>
    <row r="94" spans="1:16" x14ac:dyDescent="0.2">
      <c r="A94" s="19" t="s">
        <v>233</v>
      </c>
      <c r="B94" s="20" t="s">
        <v>233</v>
      </c>
      <c r="C94" s="21" t="s">
        <v>233</v>
      </c>
      <c r="D94" s="22" t="s">
        <v>234</v>
      </c>
      <c r="E94" s="12">
        <v>477199646.95999998</v>
      </c>
      <c r="F94" s="12">
        <v>446111949</v>
      </c>
      <c r="G94" s="12">
        <v>289334025</v>
      </c>
      <c r="H94" s="12">
        <v>23995013</v>
      </c>
      <c r="I94" s="12">
        <v>30363648.960000001</v>
      </c>
      <c r="J94" s="12">
        <v>44415618.420000002</v>
      </c>
      <c r="K94" s="12">
        <v>36500401.420000002</v>
      </c>
      <c r="L94" s="12">
        <v>7453132</v>
      </c>
      <c r="M94" s="12">
        <v>1129547</v>
      </c>
      <c r="N94" s="12">
        <v>9200</v>
      </c>
      <c r="O94" s="12">
        <v>36962486.420000002</v>
      </c>
      <c r="P94" s="12">
        <f>E94+J94</f>
        <v>521615265.38</v>
      </c>
    </row>
    <row r="97" spans="2:9" x14ac:dyDescent="0.2">
      <c r="B97" s="24" t="s">
        <v>235</v>
      </c>
      <c r="I97" s="24" t="s">
        <v>238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rintOptions horizontalCentered="1"/>
  <pageMargins left="0.39370078740157483" right="0.39370078740157483" top="1.3779527559055118" bottom="0.78740157480314965" header="1.1811023622047245" footer="0"/>
  <pageSetup paperSize="9" scale="63" fitToHeight="500" orientation="landscape" verticalDpi="0" r:id="rId1"/>
  <headerFooter differentFirst="1">
    <oddHeader>&amp;C&amp;"Times New Roman,обычный"&amp;14&amp;P&amp;R&amp;"Times New Roman,обычный"&amp;14Продовження додатку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2021-03-25T12:26:48Z</cp:lastPrinted>
  <dcterms:created xsi:type="dcterms:W3CDTF">2021-03-12T10:25:57Z</dcterms:created>
  <dcterms:modified xsi:type="dcterms:W3CDTF">2021-04-01T06:28:31Z</dcterms:modified>
</cp:coreProperties>
</file>